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2" windowHeight="7872" activeTab="0"/>
  </bookViews>
  <sheets>
    <sheet name="Приложение" sheetId="1" r:id="rId1"/>
  </sheets>
  <definedNames>
    <definedName name="_xlnm.Print_Area" localSheetId="0">'Приложение'!$B$6:$B$7</definedName>
  </definedNames>
  <calcPr fullCalcOnLoad="1"/>
</workbook>
</file>

<file path=xl/sharedStrings.xml><?xml version="1.0" encoding="utf-8"?>
<sst xmlns="http://schemas.openxmlformats.org/spreadsheetml/2006/main" count="358" uniqueCount="162">
  <si>
    <t>Всего</t>
  </si>
  <si>
    <t>1.</t>
  </si>
  <si>
    <t>В том числе по услугам, планируемых к включению в суперсервисы</t>
  </si>
  <si>
    <t>Количество обращений об обжаловании действий (бездействия) и решений, принятых при предоставлении государственных (муниципальных) услуг</t>
  </si>
  <si>
    <t>Средний срок рассмотрения, дней</t>
  </si>
  <si>
    <t>Общее количество положительных решений (выданных документов, совершенных действий), принятых по результатам предоставления услуги, в отношении заявителей</t>
  </si>
  <si>
    <t>Общее количество принятых в результате рассмотрения заявлений о предоставлении услуги решений о приостановлении предоставления услуги, в отношении заявителей</t>
  </si>
  <si>
    <t>Общее количество отказов (отрицательных решений), принятых по результатам рассмотрения заявлений о предоставлении услуги, в отношении заявителей</t>
  </si>
  <si>
    <t xml:space="preserve">Количество повторных обращений </t>
  </si>
  <si>
    <t>из них физических лиц</t>
  </si>
  <si>
    <t>из них юридических лиц</t>
  </si>
  <si>
    <t>Справочно: ИЖС (ДО 03.08.2018)</t>
  </si>
  <si>
    <t>Сведения об услугах на территории Талицкого городского округа</t>
  </si>
  <si>
    <t>2.</t>
  </si>
  <si>
    <t>3.</t>
  </si>
  <si>
    <t>4.</t>
  </si>
  <si>
    <t>5.</t>
  </si>
  <si>
    <t>6.</t>
  </si>
  <si>
    <t>1.1</t>
  </si>
  <si>
    <t>2.2</t>
  </si>
  <si>
    <t>3.3</t>
  </si>
  <si>
    <t>4.4</t>
  </si>
  <si>
    <t>5.5</t>
  </si>
  <si>
    <t>6.6</t>
  </si>
  <si>
    <t>1.2</t>
  </si>
  <si>
    <t>1.3</t>
  </si>
  <si>
    <t>1.4</t>
  </si>
  <si>
    <t>1.5</t>
  </si>
  <si>
    <t>1.6</t>
  </si>
  <si>
    <t>1.7</t>
  </si>
  <si>
    <t>1.8</t>
  </si>
  <si>
    <t>Выдача разрешений на строительство, реконструкцию объектов капитального строительства</t>
  </si>
  <si>
    <t>Выдача уведомлений о планируемых строительстве или реконструкции объекта индивидуального жилищного строительства или садового дома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</si>
  <si>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</si>
  <si>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Приём заявлений, документов, а также постановка граждан на учет в качестве нуждающихся в жилых помещениях на территории Талицкого городского округа</t>
  </si>
  <si>
    <t>Приём заявлений и организация предоставления гражданам субсидий на оплату жилого помещения и коммунальных услуг</t>
  </si>
  <si>
    <t>Прием и выдача документов о государственной регистрации рождения</t>
  </si>
  <si>
    <t xml:space="preserve">Предоставление
едтновременного пособия женщинам, родившим одновременно двух и более детей либо третьего и последующих
</t>
  </si>
  <si>
    <t xml:space="preserve">Назначение и организация выплаты социального пособия малоимущим  семьям
и малоимущим одиноко проживающим гражданам
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</si>
  <si>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</si>
  <si>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</si>
  <si>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</si>
  <si>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</si>
  <si>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</si>
  <si>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</si>
  <si>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</si>
  <si>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</si>
  <si>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</si>
  <si>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</si>
  <si>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</si>
  <si>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</si>
  <si>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</si>
  <si>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</si>
  <si>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</si>
  <si>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</si>
  <si>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</si>
  <si>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</si>
  <si>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</si>
  <si>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</si>
  <si>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</si>
  <si>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</si>
  <si>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</si>
  <si>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</si>
  <si>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</si>
  <si>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</si>
  <si>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</si>
  <si>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</si>
  <si>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</si>
  <si>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</si>
  <si>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</si>
  <si>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</si>
  <si>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</si>
  <si>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</si>
  <si>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</si>
  <si>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</si>
  <si>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</si>
  <si>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</si>
  <si>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</si>
  <si>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</si>
  <si>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</si>
  <si>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</si>
  <si>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</si>
  <si>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</si>
  <si>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</si>
  <si>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</si>
  <si>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</si>
  <si>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</si>
  <si>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1.21</t>
  </si>
  <si>
    <t>1.22</t>
  </si>
  <si>
    <t>1.23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</si>
  <si>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</si>
  <si>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</si>
  <si>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</si>
  <si>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</si>
  <si>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</si>
  <si>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</si>
  <si>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</si>
  <si>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</si>
  <si>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</si>
  <si>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</si>
  <si>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</si>
  <si>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</si>
  <si>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</si>
  <si>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</si>
  <si>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</si>
  <si>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</si>
  <si>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</si>
  <si>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</si>
  <si>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</si>
  <si>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</si>
  <si>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</si>
  <si>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</si>
  <si>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</si>
  <si>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</si>
  <si>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</si>
  <si>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</si>
  <si>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</si>
  <si>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</si>
  <si>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</si>
  <si>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</si>
  <si>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</si>
  <si>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</si>
  <si>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</si>
  <si>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</si>
  <si>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</si>
  <si>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</si>
  <si>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</si>
  <si>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</si>
  <si>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</si>
  <si>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</si>
  <si>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6.1</t>
  </si>
  <si>
    <t>6.2</t>
  </si>
  <si>
    <t>6.3</t>
  </si>
  <si>
    <t>6.4</t>
  </si>
  <si>
    <t>6.5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</si>
  <si>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</si>
  <si>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</si>
  <si>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</si>
  <si>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</si>
  <si>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</si>
  <si>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</si>
  <si>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</si>
  <si>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</si>
  <si>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</si>
  <si>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</si>
  <si>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</si>
  <si>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</si>
  <si>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</si>
  <si>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</si>
  <si>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</si>
  <si>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 xml:space="preserve">Назначение и организация выплаты социального пособия малоимущим семьям
и малоимущим одиноко проживающим гражданам
</t>
  </si>
  <si>
    <t>2018 год</t>
  </si>
  <si>
    <t>2019 год</t>
  </si>
  <si>
    <t>% к 2018 году</t>
  </si>
  <si>
    <t>2020 год</t>
  </si>
  <si>
    <t>Наименование показателя</t>
  </si>
  <si>
    <t>ВСЕГО</t>
  </si>
  <si>
    <t>Номер строки</t>
  </si>
  <si>
    <t xml:space="preserve">Предоставление
единовременного пособия женщинам, родившим одновременно двух и более детей либо третьего и последующих детей
</t>
  </si>
  <si>
    <t>из них в эл.виде</t>
  </si>
  <si>
    <t>Приложение 1</t>
  </si>
  <si>
    <t>к информации от 16.11.2020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</si>
</sst>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vertical="top" wrapText="1"/>
    </xf>
    <xf numFmtId="0" fontId="3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8" fillId="0" borderId="10" xfId="0" applyFont="1" applyFill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center" vertical="top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vertical="top"/>
    </xf>
    <xf numFmtId="0" fontId="37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top"/>
    </xf>
    <xf numFmtId="3" fontId="37" fillId="0" borderId="10" xfId="0" applyNumberFormat="1" applyFont="1" applyFill="1" applyBorder="1" applyAlignment="1">
      <alignment horizontal="right" vertical="top"/>
    </xf>
    <xf numFmtId="3" fontId="39" fillId="0" borderId="10" xfId="0" applyNumberFormat="1" applyFont="1" applyFill="1" applyBorder="1" applyAlignment="1">
      <alignment horizontal="right" vertical="top"/>
    </xf>
    <xf numFmtId="3" fontId="37" fillId="0" borderId="10" xfId="0" applyNumberFormat="1" applyFont="1" applyFill="1" applyBorder="1" applyAlignment="1">
      <alignment horizontal="right" vertical="top" wrapText="1"/>
    </xf>
    <xf numFmtId="3" fontId="39" fillId="0" borderId="10" xfId="0" applyNumberFormat="1" applyFont="1" applyFill="1" applyBorder="1" applyAlignment="1">
      <alignment horizontal="right" vertical="top" wrapText="1"/>
    </xf>
    <xf numFmtId="3" fontId="38" fillId="0" borderId="10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zoomScalePageLayoutView="0" workbookViewId="0" topLeftCell="A37">
      <selection activeCell="B44" sqref="B44:B45"/>
    </sheetView>
  </sheetViews>
  <sheetFormatPr defaultColWidth="9.140625" defaultRowHeight="15"/>
  <cols>
    <col min="1" max="1" width="9.140625" style="7" customWidth="1"/>
    <col min="2" max="2" width="56.00390625" style="7" customWidth="1"/>
    <col min="3" max="10" width="9.140625" style="7" customWidth="1"/>
  </cols>
  <sheetData>
    <row r="1" spans="1:10" s="8" customFormat="1" ht="15">
      <c r="A1" s="7"/>
      <c r="B1" s="7"/>
      <c r="C1" s="7"/>
      <c r="D1" s="7"/>
      <c r="E1" s="7"/>
      <c r="F1" s="7"/>
      <c r="G1" s="24" t="s">
        <v>160</v>
      </c>
      <c r="H1" s="24"/>
      <c r="I1" s="24"/>
      <c r="J1" s="24"/>
    </row>
    <row r="2" spans="1:10" s="8" customFormat="1" ht="15">
      <c r="A2" s="7"/>
      <c r="B2" s="7"/>
      <c r="C2" s="7"/>
      <c r="D2" s="7"/>
      <c r="E2" s="7"/>
      <c r="F2" s="7"/>
      <c r="G2" s="24" t="s">
        <v>161</v>
      </c>
      <c r="H2" s="24"/>
      <c r="I2" s="24"/>
      <c r="J2" s="24"/>
    </row>
    <row r="3" spans="1:10" s="8" customFormat="1" ht="15">
      <c r="A3" s="7"/>
      <c r="B3" s="7"/>
      <c r="C3" s="7"/>
      <c r="D3" s="7"/>
      <c r="E3" s="7"/>
      <c r="F3" s="7"/>
      <c r="G3" s="23"/>
      <c r="H3" s="23"/>
      <c r="I3" s="23"/>
      <c r="J3" s="23"/>
    </row>
    <row r="4" spans="1:10" s="8" customFormat="1" ht="1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8" customFormat="1" ht="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s="8" customFormat="1" ht="15">
      <c r="A6" s="29" t="s">
        <v>157</v>
      </c>
      <c r="B6" s="26" t="s">
        <v>155</v>
      </c>
      <c r="C6" s="28" t="s">
        <v>151</v>
      </c>
      <c r="D6" s="28"/>
      <c r="E6" s="28" t="s">
        <v>152</v>
      </c>
      <c r="F6" s="28"/>
      <c r="G6" s="28" t="s">
        <v>153</v>
      </c>
      <c r="H6" s="28"/>
      <c r="I6" s="28" t="s">
        <v>154</v>
      </c>
      <c r="J6" s="28"/>
    </row>
    <row r="7" spans="1:10" s="8" customFormat="1" ht="30.75">
      <c r="A7" s="30"/>
      <c r="B7" s="27"/>
      <c r="C7" s="1" t="s">
        <v>0</v>
      </c>
      <c r="D7" s="2" t="s">
        <v>159</v>
      </c>
      <c r="E7" s="1" t="s">
        <v>0</v>
      </c>
      <c r="F7" s="2" t="s">
        <v>159</v>
      </c>
      <c r="G7" s="1" t="s">
        <v>0</v>
      </c>
      <c r="H7" s="2" t="s">
        <v>159</v>
      </c>
      <c r="I7" s="1" t="s">
        <v>0</v>
      </c>
      <c r="J7" s="2" t="s">
        <v>159</v>
      </c>
    </row>
    <row r="8" spans="1:10" s="8" customFormat="1" ht="28.5" customHeight="1">
      <c r="A8" s="13" t="s">
        <v>1</v>
      </c>
      <c r="B8" s="10" t="s">
        <v>0</v>
      </c>
      <c r="C8" s="19">
        <f>C9+C13+C14+C15+C16+C17</f>
        <v>3106</v>
      </c>
      <c r="D8" s="19">
        <f aca="true" t="shared" si="0" ref="D8:J8">D9+D13+D14+D15+D16+D17</f>
        <v>56</v>
      </c>
      <c r="E8" s="19">
        <f t="shared" si="0"/>
        <v>3253</v>
      </c>
      <c r="F8" s="19">
        <f t="shared" si="0"/>
        <v>70</v>
      </c>
      <c r="G8" s="19">
        <v>105</v>
      </c>
      <c r="H8" s="19">
        <v>125</v>
      </c>
      <c r="I8" s="19">
        <f t="shared" si="0"/>
        <v>1809</v>
      </c>
      <c r="J8" s="19">
        <f t="shared" si="0"/>
        <v>197</v>
      </c>
    </row>
    <row r="9" spans="1:10" s="8" customFormat="1" ht="30.75">
      <c r="A9" s="6" t="s">
        <v>18</v>
      </c>
      <c r="B9" s="2" t="s">
        <v>31</v>
      </c>
      <c r="C9" s="18">
        <v>126</v>
      </c>
      <c r="D9" s="18">
        <v>0</v>
      </c>
      <c r="E9" s="18">
        <v>19</v>
      </c>
      <c r="F9" s="18">
        <v>0</v>
      </c>
      <c r="G9" s="18">
        <v>15</v>
      </c>
      <c r="H9" s="18">
        <v>0</v>
      </c>
      <c r="I9" s="18">
        <v>15</v>
      </c>
      <c r="J9" s="18">
        <v>2</v>
      </c>
    </row>
    <row r="10" spans="1:10" s="8" customFormat="1" ht="15">
      <c r="A10" s="6" t="s">
        <v>24</v>
      </c>
      <c r="B10" s="5" t="s">
        <v>9</v>
      </c>
      <c r="C10" s="18">
        <v>118</v>
      </c>
      <c r="D10" s="18">
        <v>0</v>
      </c>
      <c r="E10" s="18">
        <v>11</v>
      </c>
      <c r="F10" s="18">
        <v>0</v>
      </c>
      <c r="G10" s="18">
        <v>9</v>
      </c>
      <c r="H10" s="18">
        <v>0</v>
      </c>
      <c r="I10" s="18">
        <v>9</v>
      </c>
      <c r="J10" s="18">
        <v>1</v>
      </c>
    </row>
    <row r="11" spans="1:10" s="8" customFormat="1" ht="15">
      <c r="A11" s="6" t="s">
        <v>25</v>
      </c>
      <c r="B11" s="5" t="s">
        <v>10</v>
      </c>
      <c r="C11" s="18">
        <v>8</v>
      </c>
      <c r="D11" s="18">
        <v>0</v>
      </c>
      <c r="E11" s="18">
        <v>8</v>
      </c>
      <c r="F11" s="18">
        <v>0</v>
      </c>
      <c r="G11" s="18">
        <v>88</v>
      </c>
      <c r="H11" s="18">
        <v>0</v>
      </c>
      <c r="I11" s="18">
        <v>6</v>
      </c>
      <c r="J11" s="18">
        <v>1</v>
      </c>
    </row>
    <row r="12" spans="1:10" s="8" customFormat="1" ht="15">
      <c r="A12" s="6" t="s">
        <v>26</v>
      </c>
      <c r="B12" s="5" t="s">
        <v>11</v>
      </c>
      <c r="C12" s="18">
        <v>111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8" customFormat="1" ht="46.5">
      <c r="A13" s="6" t="s">
        <v>27</v>
      </c>
      <c r="B13" s="2" t="s">
        <v>32</v>
      </c>
      <c r="C13" s="18">
        <v>60</v>
      </c>
      <c r="D13" s="18">
        <v>0</v>
      </c>
      <c r="E13" s="18">
        <v>248</v>
      </c>
      <c r="F13" s="18">
        <v>0</v>
      </c>
      <c r="G13" s="18">
        <v>413</v>
      </c>
      <c r="H13" s="18">
        <v>0</v>
      </c>
      <c r="I13" s="18">
        <v>79</v>
      </c>
      <c r="J13" s="18">
        <v>0</v>
      </c>
    </row>
    <row r="14" spans="1:10" s="8" customFormat="1" ht="62.25">
      <c r="A14" s="6" t="s">
        <v>28</v>
      </c>
      <c r="B14" s="2" t="s">
        <v>33</v>
      </c>
      <c r="C14" s="18">
        <v>211</v>
      </c>
      <c r="D14" s="18">
        <v>54</v>
      </c>
      <c r="E14" s="18">
        <v>269</v>
      </c>
      <c r="F14" s="18">
        <v>59</v>
      </c>
      <c r="G14" s="18">
        <v>127</v>
      </c>
      <c r="H14" s="18">
        <v>109</v>
      </c>
      <c r="I14" s="18">
        <v>320</v>
      </c>
      <c r="J14" s="18">
        <v>190</v>
      </c>
    </row>
    <row r="15" spans="1:10" s="8" customFormat="1" ht="62.25">
      <c r="A15" s="6" t="s">
        <v>29</v>
      </c>
      <c r="B15" s="2" t="s">
        <v>34</v>
      </c>
      <c r="C15" s="18">
        <v>46</v>
      </c>
      <c r="D15" s="18">
        <v>0</v>
      </c>
      <c r="E15" s="18">
        <v>102</v>
      </c>
      <c r="F15" s="18">
        <v>0</v>
      </c>
      <c r="G15" s="18">
        <v>222</v>
      </c>
      <c r="H15" s="18">
        <v>0</v>
      </c>
      <c r="I15" s="18">
        <v>45</v>
      </c>
      <c r="J15" s="18">
        <v>0</v>
      </c>
    </row>
    <row r="16" spans="1:10" s="8" customFormat="1" ht="46.5">
      <c r="A16" s="6" t="s">
        <v>30</v>
      </c>
      <c r="B16" s="2" t="s">
        <v>35</v>
      </c>
      <c r="C16" s="18">
        <v>2191</v>
      </c>
      <c r="D16" s="18">
        <v>0</v>
      </c>
      <c r="E16" s="18">
        <v>2169</v>
      </c>
      <c r="F16" s="18">
        <v>0</v>
      </c>
      <c r="G16" s="18">
        <v>99</v>
      </c>
      <c r="H16" s="18">
        <v>0</v>
      </c>
      <c r="I16" s="18">
        <v>1139</v>
      </c>
      <c r="J16" s="18">
        <v>0</v>
      </c>
    </row>
    <row r="17" spans="1:10" s="8" customFormat="1" ht="30.75">
      <c r="A17" s="6" t="s">
        <v>39</v>
      </c>
      <c r="B17" s="2" t="s">
        <v>36</v>
      </c>
      <c r="C17" s="20">
        <v>472</v>
      </c>
      <c r="D17" s="20">
        <v>2</v>
      </c>
      <c r="E17" s="20">
        <v>446</v>
      </c>
      <c r="F17" s="20">
        <v>11</v>
      </c>
      <c r="G17" s="20">
        <v>94</v>
      </c>
      <c r="H17" s="20">
        <v>6</v>
      </c>
      <c r="I17" s="20">
        <v>211</v>
      </c>
      <c r="J17" s="20">
        <v>5</v>
      </c>
    </row>
    <row r="18" spans="1:10" s="8" customFormat="1" ht="78">
      <c r="A18" s="6" t="s">
        <v>40</v>
      </c>
      <c r="B18" s="2" t="s">
        <v>158</v>
      </c>
      <c r="C18" s="18">
        <v>255</v>
      </c>
      <c r="D18" s="18">
        <v>0</v>
      </c>
      <c r="E18" s="18">
        <v>273</v>
      </c>
      <c r="F18" s="18">
        <v>0</v>
      </c>
      <c r="G18" s="18">
        <v>107</v>
      </c>
      <c r="H18" s="18">
        <v>0</v>
      </c>
      <c r="I18" s="18">
        <v>134</v>
      </c>
      <c r="J18" s="18">
        <v>3</v>
      </c>
    </row>
    <row r="19" spans="1:10" s="8" customFormat="1" ht="62.25">
      <c r="A19" s="6" t="s">
        <v>41</v>
      </c>
      <c r="B19" s="2" t="s">
        <v>150</v>
      </c>
      <c r="C19" s="18">
        <v>7961</v>
      </c>
      <c r="D19" s="18">
        <v>0</v>
      </c>
      <c r="E19" s="18">
        <v>7799</v>
      </c>
      <c r="F19" s="18">
        <v>0</v>
      </c>
      <c r="G19" s="18">
        <v>98</v>
      </c>
      <c r="H19" s="18">
        <v>0</v>
      </c>
      <c r="I19" s="18">
        <v>4934</v>
      </c>
      <c r="J19" s="18">
        <v>0</v>
      </c>
    </row>
    <row r="20" spans="1:10" s="8" customFormat="1" ht="30.75">
      <c r="A20" s="6" t="s">
        <v>42</v>
      </c>
      <c r="B20" s="9" t="s">
        <v>2</v>
      </c>
      <c r="C20" s="19">
        <f>C21+C25+C26+C27+C28+C29+C30+C31</f>
        <v>3046</v>
      </c>
      <c r="D20" s="19">
        <f aca="true" t="shared" si="1" ref="D20:J20">D21+D25+D26+D27+D28+D29+D30+D31</f>
        <v>56</v>
      </c>
      <c r="E20" s="19">
        <f t="shared" si="1"/>
        <v>3005</v>
      </c>
      <c r="F20" s="19">
        <f t="shared" si="1"/>
        <v>70</v>
      </c>
      <c r="G20" s="19">
        <f t="shared" si="1"/>
        <v>557</v>
      </c>
      <c r="H20" s="19">
        <f t="shared" si="1"/>
        <v>115</v>
      </c>
      <c r="I20" s="19">
        <f t="shared" si="1"/>
        <v>1730</v>
      </c>
      <c r="J20" s="19">
        <f t="shared" si="1"/>
        <v>197</v>
      </c>
    </row>
    <row r="21" spans="1:10" s="8" customFormat="1" ht="30.75">
      <c r="A21" s="6" t="s">
        <v>43</v>
      </c>
      <c r="B21" s="2" t="s">
        <v>31</v>
      </c>
      <c r="C21" s="18">
        <v>126</v>
      </c>
      <c r="D21" s="18">
        <v>0</v>
      </c>
      <c r="E21" s="18">
        <v>19</v>
      </c>
      <c r="F21" s="18">
        <v>0</v>
      </c>
      <c r="G21" s="18">
        <v>15</v>
      </c>
      <c r="H21" s="18">
        <v>0</v>
      </c>
      <c r="I21" s="18">
        <v>15</v>
      </c>
      <c r="J21" s="18">
        <v>2</v>
      </c>
    </row>
    <row r="22" spans="1:10" s="8" customFormat="1" ht="15">
      <c r="A22" s="6" t="s">
        <v>44</v>
      </c>
      <c r="B22" s="5" t="s">
        <v>9</v>
      </c>
      <c r="C22" s="18">
        <v>118</v>
      </c>
      <c r="D22" s="18">
        <v>0</v>
      </c>
      <c r="E22" s="18">
        <v>11</v>
      </c>
      <c r="F22" s="18">
        <v>0</v>
      </c>
      <c r="G22" s="18">
        <v>9</v>
      </c>
      <c r="H22" s="18">
        <v>0</v>
      </c>
      <c r="I22" s="18">
        <v>9</v>
      </c>
      <c r="J22" s="18">
        <v>1</v>
      </c>
    </row>
    <row r="23" spans="1:10" s="8" customFormat="1" ht="15">
      <c r="A23" s="6" t="s">
        <v>45</v>
      </c>
      <c r="B23" s="5" t="s">
        <v>10</v>
      </c>
      <c r="C23" s="18">
        <v>8</v>
      </c>
      <c r="D23" s="18">
        <v>0</v>
      </c>
      <c r="E23" s="18">
        <v>8</v>
      </c>
      <c r="F23" s="18">
        <v>0</v>
      </c>
      <c r="G23" s="18">
        <v>88</v>
      </c>
      <c r="H23" s="18">
        <v>0</v>
      </c>
      <c r="I23" s="18">
        <v>6</v>
      </c>
      <c r="J23" s="18">
        <v>1</v>
      </c>
    </row>
    <row r="24" spans="1:10" s="8" customFormat="1" ht="15">
      <c r="A24" s="6" t="s">
        <v>46</v>
      </c>
      <c r="B24" s="5" t="s">
        <v>11</v>
      </c>
      <c r="C24" s="18">
        <v>111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s="4" customFormat="1" ht="46.5">
      <c r="A25" s="6" t="s">
        <v>47</v>
      </c>
      <c r="B25" s="2" t="s">
        <v>32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s="4" customFormat="1" ht="62.25">
      <c r="A26" s="6" t="s">
        <v>48</v>
      </c>
      <c r="B26" s="2" t="s">
        <v>33</v>
      </c>
      <c r="C26" s="18">
        <v>211</v>
      </c>
      <c r="D26" s="18">
        <v>54</v>
      </c>
      <c r="E26" s="18">
        <v>269</v>
      </c>
      <c r="F26" s="18">
        <v>59</v>
      </c>
      <c r="G26" s="18">
        <v>127</v>
      </c>
      <c r="H26" s="18">
        <v>109</v>
      </c>
      <c r="I26" s="18">
        <v>320</v>
      </c>
      <c r="J26" s="18">
        <v>190</v>
      </c>
    </row>
    <row r="27" spans="1:10" s="4" customFormat="1" ht="62.25">
      <c r="A27" s="6" t="s">
        <v>49</v>
      </c>
      <c r="B27" s="2" t="s">
        <v>34</v>
      </c>
      <c r="C27" s="18">
        <v>46</v>
      </c>
      <c r="D27" s="18">
        <v>0</v>
      </c>
      <c r="E27" s="18">
        <v>102</v>
      </c>
      <c r="F27" s="18">
        <v>0</v>
      </c>
      <c r="G27" s="18">
        <v>222</v>
      </c>
      <c r="H27" s="18">
        <v>0</v>
      </c>
      <c r="I27" s="18">
        <v>45</v>
      </c>
      <c r="J27" s="18">
        <v>0</v>
      </c>
    </row>
    <row r="28" spans="1:10" s="4" customFormat="1" ht="46.5">
      <c r="A28" s="6" t="s">
        <v>50</v>
      </c>
      <c r="B28" s="2" t="s">
        <v>35</v>
      </c>
      <c r="C28" s="18">
        <v>2191</v>
      </c>
      <c r="D28" s="18">
        <v>0</v>
      </c>
      <c r="E28" s="18">
        <v>2169</v>
      </c>
      <c r="F28" s="18">
        <v>0</v>
      </c>
      <c r="G28" s="18">
        <v>99</v>
      </c>
      <c r="H28" s="18">
        <v>0</v>
      </c>
      <c r="I28" s="18">
        <v>1139</v>
      </c>
      <c r="J28" s="18">
        <v>0</v>
      </c>
    </row>
    <row r="29" spans="1:10" s="4" customFormat="1" ht="30.75">
      <c r="A29" s="6" t="s">
        <v>87</v>
      </c>
      <c r="B29" s="2" t="s">
        <v>36</v>
      </c>
      <c r="C29" s="20">
        <v>472</v>
      </c>
      <c r="D29" s="20">
        <v>2</v>
      </c>
      <c r="E29" s="20">
        <v>446</v>
      </c>
      <c r="F29" s="20">
        <v>11</v>
      </c>
      <c r="G29" s="20">
        <v>94</v>
      </c>
      <c r="H29" s="20">
        <v>6</v>
      </c>
      <c r="I29" s="20">
        <v>211</v>
      </c>
      <c r="J29" s="20">
        <v>5</v>
      </c>
    </row>
    <row r="30" spans="1:10" s="4" customFormat="1" ht="78">
      <c r="A30" s="6" t="s">
        <v>88</v>
      </c>
      <c r="B30" s="2" t="s">
        <v>37</v>
      </c>
      <c r="C30" s="18"/>
      <c r="D30" s="18"/>
      <c r="E30" s="18"/>
      <c r="F30" s="18"/>
      <c r="G30" s="18"/>
      <c r="H30" s="18"/>
      <c r="I30" s="18"/>
      <c r="J30" s="18"/>
    </row>
    <row r="31" spans="1:10" s="4" customFormat="1" ht="62.25">
      <c r="A31" s="6" t="s">
        <v>89</v>
      </c>
      <c r="B31" s="2" t="s">
        <v>38</v>
      </c>
      <c r="C31" s="18"/>
      <c r="D31" s="18"/>
      <c r="E31" s="18"/>
      <c r="F31" s="18"/>
      <c r="G31" s="18"/>
      <c r="H31" s="18"/>
      <c r="I31" s="18"/>
      <c r="J31" s="18"/>
    </row>
    <row r="32" spans="1:10" s="4" customFormat="1" ht="62.25">
      <c r="A32" s="11" t="s">
        <v>13</v>
      </c>
      <c r="B32" s="14" t="s">
        <v>3</v>
      </c>
      <c r="C32" s="21">
        <f>C33+C34+C35+C36+C37+C38+C39+C40</f>
        <v>0</v>
      </c>
      <c r="D32" s="21">
        <f aca="true" t="shared" si="2" ref="D32:J32">D33+D34+D35+D36+D37+D38+D39+D40</f>
        <v>0</v>
      </c>
      <c r="E32" s="21">
        <f t="shared" si="2"/>
        <v>0</v>
      </c>
      <c r="F32" s="21">
        <f t="shared" si="2"/>
        <v>0</v>
      </c>
      <c r="G32" s="21">
        <f t="shared" si="2"/>
        <v>0</v>
      </c>
      <c r="H32" s="21">
        <f t="shared" si="2"/>
        <v>0</v>
      </c>
      <c r="I32" s="21">
        <f t="shared" si="2"/>
        <v>1</v>
      </c>
      <c r="J32" s="21">
        <f t="shared" si="2"/>
        <v>0</v>
      </c>
    </row>
    <row r="33" spans="1:10" s="4" customFormat="1" ht="30.75">
      <c r="A33" s="6" t="s">
        <v>51</v>
      </c>
      <c r="B33" s="2" t="s">
        <v>31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s="4" customFormat="1" ht="46.5">
      <c r="A34" s="6" t="s">
        <v>19</v>
      </c>
      <c r="B34" s="2" t="s">
        <v>32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</row>
    <row r="35" spans="1:10" s="4" customFormat="1" ht="62.25">
      <c r="A35" s="6" t="s">
        <v>52</v>
      </c>
      <c r="B35" s="2" t="s">
        <v>33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</row>
    <row r="36" spans="1:10" s="4" customFormat="1" ht="62.25">
      <c r="A36" s="6" t="s">
        <v>53</v>
      </c>
      <c r="B36" s="2" t="s">
        <v>34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1</v>
      </c>
      <c r="J36" s="18">
        <v>0</v>
      </c>
    </row>
    <row r="37" spans="1:10" s="4" customFormat="1" ht="46.5">
      <c r="A37" s="6" t="s">
        <v>54</v>
      </c>
      <c r="B37" s="2" t="s">
        <v>35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</row>
    <row r="38" spans="1:10" s="4" customFormat="1" ht="30.75">
      <c r="A38" s="6" t="s">
        <v>55</v>
      </c>
      <c r="B38" s="2" t="s">
        <v>36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s="4" customFormat="1" ht="78">
      <c r="A39" s="6" t="s">
        <v>56</v>
      </c>
      <c r="B39" s="2" t="s">
        <v>37</v>
      </c>
      <c r="C39" s="18"/>
      <c r="D39" s="18"/>
      <c r="E39" s="18"/>
      <c r="F39" s="18"/>
      <c r="G39" s="18"/>
      <c r="H39" s="18"/>
      <c r="I39" s="18"/>
      <c r="J39" s="18"/>
    </row>
    <row r="40" spans="1:10" s="4" customFormat="1" ht="62.25">
      <c r="A40" s="6" t="s">
        <v>57</v>
      </c>
      <c r="B40" s="2" t="s">
        <v>38</v>
      </c>
      <c r="C40" s="18"/>
      <c r="D40" s="18"/>
      <c r="E40" s="18"/>
      <c r="F40" s="18"/>
      <c r="G40" s="18"/>
      <c r="H40" s="18"/>
      <c r="I40" s="18"/>
      <c r="J40" s="18"/>
    </row>
    <row r="41" spans="1:10" s="4" customFormat="1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4" customFormat="1" ht="21" customHeight="1">
      <c r="A42" s="25" t="s">
        <v>12</v>
      </c>
      <c r="B42" s="25"/>
      <c r="C42" s="25"/>
      <c r="D42" s="25"/>
      <c r="E42" s="25"/>
      <c r="F42" s="25"/>
      <c r="G42" s="25"/>
      <c r="H42" s="25"/>
      <c r="I42" s="25"/>
      <c r="J42" s="25"/>
    </row>
    <row r="43" spans="1:10" s="4" customFormat="1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4" customFormat="1" ht="21" customHeight="1">
      <c r="A44" s="29" t="s">
        <v>157</v>
      </c>
      <c r="B44" s="26" t="s">
        <v>155</v>
      </c>
      <c r="C44" s="28" t="s">
        <v>151</v>
      </c>
      <c r="D44" s="28"/>
      <c r="E44" s="28" t="s">
        <v>152</v>
      </c>
      <c r="F44" s="28"/>
      <c r="G44" s="28" t="s">
        <v>153</v>
      </c>
      <c r="H44" s="28"/>
      <c r="I44" s="28" t="s">
        <v>154</v>
      </c>
      <c r="J44" s="28"/>
    </row>
    <row r="45" spans="1:10" s="4" customFormat="1" ht="21" customHeight="1">
      <c r="A45" s="30"/>
      <c r="B45" s="27"/>
      <c r="C45" s="1" t="s">
        <v>0</v>
      </c>
      <c r="D45" s="2" t="s">
        <v>159</v>
      </c>
      <c r="E45" s="1" t="s">
        <v>0</v>
      </c>
      <c r="F45" s="2" t="s">
        <v>159</v>
      </c>
      <c r="G45" s="1" t="s">
        <v>0</v>
      </c>
      <c r="H45" s="2" t="s">
        <v>159</v>
      </c>
      <c r="I45" s="1" t="s">
        <v>0</v>
      </c>
      <c r="J45" s="2" t="s">
        <v>159</v>
      </c>
    </row>
    <row r="46" spans="1:10" s="4" customFormat="1" ht="26.25" customHeight="1">
      <c r="A46" s="15" t="s">
        <v>1</v>
      </c>
      <c r="B46" s="16" t="s">
        <v>156</v>
      </c>
      <c r="C46" s="21">
        <f>C47+C51+C52+C53+C54+C55+C56+C57</f>
        <v>11322</v>
      </c>
      <c r="D46" s="21">
        <f aca="true" t="shared" si="3" ref="D46:J46">D47+D51+D52+D53+D54+D55+D56+D57</f>
        <v>56</v>
      </c>
      <c r="E46" s="21">
        <f t="shared" si="3"/>
        <v>11325</v>
      </c>
      <c r="F46" s="21">
        <f t="shared" si="3"/>
        <v>70</v>
      </c>
      <c r="G46" s="21">
        <f t="shared" si="3"/>
        <v>1175</v>
      </c>
      <c r="H46" s="21">
        <f t="shared" si="3"/>
        <v>115</v>
      </c>
      <c r="I46" s="21">
        <f t="shared" si="3"/>
        <v>6877</v>
      </c>
      <c r="J46" s="21">
        <f t="shared" si="3"/>
        <v>200</v>
      </c>
    </row>
    <row r="47" spans="1:10" s="4" customFormat="1" ht="30.75">
      <c r="A47" s="6" t="s">
        <v>18</v>
      </c>
      <c r="B47" s="2" t="s">
        <v>31</v>
      </c>
      <c r="C47" s="18">
        <v>126</v>
      </c>
      <c r="D47" s="18">
        <v>0</v>
      </c>
      <c r="E47" s="18">
        <v>19</v>
      </c>
      <c r="F47" s="18">
        <v>0</v>
      </c>
      <c r="G47" s="18">
        <v>15</v>
      </c>
      <c r="H47" s="18">
        <v>0</v>
      </c>
      <c r="I47" s="18">
        <v>15</v>
      </c>
      <c r="J47" s="18">
        <v>2</v>
      </c>
    </row>
    <row r="48" spans="1:10" s="4" customFormat="1" ht="15">
      <c r="A48" s="6" t="s">
        <v>24</v>
      </c>
      <c r="B48" s="5" t="s">
        <v>9</v>
      </c>
      <c r="C48" s="22">
        <v>118</v>
      </c>
      <c r="D48" s="22">
        <v>0</v>
      </c>
      <c r="E48" s="22">
        <v>11</v>
      </c>
      <c r="F48" s="22">
        <v>0</v>
      </c>
      <c r="G48" s="22">
        <v>9</v>
      </c>
      <c r="H48" s="22">
        <v>0</v>
      </c>
      <c r="I48" s="22">
        <v>9</v>
      </c>
      <c r="J48" s="22">
        <v>1</v>
      </c>
    </row>
    <row r="49" spans="1:10" s="4" customFormat="1" ht="15">
      <c r="A49" s="6" t="s">
        <v>25</v>
      </c>
      <c r="B49" s="5" t="s">
        <v>10</v>
      </c>
      <c r="C49" s="22">
        <v>8</v>
      </c>
      <c r="D49" s="22">
        <v>0</v>
      </c>
      <c r="E49" s="22">
        <v>8</v>
      </c>
      <c r="F49" s="22">
        <v>0</v>
      </c>
      <c r="G49" s="22">
        <v>88</v>
      </c>
      <c r="H49" s="22">
        <v>0</v>
      </c>
      <c r="I49" s="22">
        <v>6</v>
      </c>
      <c r="J49" s="22">
        <v>1</v>
      </c>
    </row>
    <row r="50" spans="1:10" s="4" customFormat="1" ht="15">
      <c r="A50" s="6" t="s">
        <v>26</v>
      </c>
      <c r="B50" s="5" t="s">
        <v>11</v>
      </c>
      <c r="C50" s="22">
        <v>111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</row>
    <row r="51" spans="1:10" s="4" customFormat="1" ht="46.5">
      <c r="A51" s="6" t="s">
        <v>27</v>
      </c>
      <c r="B51" s="2" t="s">
        <v>32</v>
      </c>
      <c r="C51" s="18">
        <v>60</v>
      </c>
      <c r="D51" s="18">
        <v>0</v>
      </c>
      <c r="E51" s="18">
        <v>248</v>
      </c>
      <c r="F51" s="18">
        <v>0</v>
      </c>
      <c r="G51" s="18">
        <v>413</v>
      </c>
      <c r="H51" s="18">
        <v>0</v>
      </c>
      <c r="I51" s="18">
        <v>79</v>
      </c>
      <c r="J51" s="18">
        <v>0</v>
      </c>
    </row>
    <row r="52" spans="1:10" s="4" customFormat="1" ht="62.25">
      <c r="A52" s="6" t="s">
        <v>28</v>
      </c>
      <c r="B52" s="2" t="s">
        <v>33</v>
      </c>
      <c r="C52" s="18">
        <v>211</v>
      </c>
      <c r="D52" s="18">
        <v>54</v>
      </c>
      <c r="E52" s="18">
        <v>269</v>
      </c>
      <c r="F52" s="18">
        <v>59</v>
      </c>
      <c r="G52" s="18">
        <v>127</v>
      </c>
      <c r="H52" s="18">
        <v>109</v>
      </c>
      <c r="I52" s="18">
        <v>320</v>
      </c>
      <c r="J52" s="18">
        <v>190</v>
      </c>
    </row>
    <row r="53" spans="1:10" s="4" customFormat="1" ht="62.25">
      <c r="A53" s="6" t="s">
        <v>29</v>
      </c>
      <c r="B53" s="2" t="s">
        <v>34</v>
      </c>
      <c r="C53" s="18">
        <v>46</v>
      </c>
      <c r="D53" s="18">
        <v>0</v>
      </c>
      <c r="E53" s="18">
        <v>102</v>
      </c>
      <c r="F53" s="18">
        <v>0</v>
      </c>
      <c r="G53" s="18">
        <v>222</v>
      </c>
      <c r="H53" s="18">
        <v>0</v>
      </c>
      <c r="I53" s="18">
        <v>45</v>
      </c>
      <c r="J53" s="18">
        <v>0</v>
      </c>
    </row>
    <row r="54" spans="1:10" s="4" customFormat="1" ht="46.5">
      <c r="A54" s="6" t="s">
        <v>30</v>
      </c>
      <c r="B54" s="2" t="s">
        <v>35</v>
      </c>
      <c r="C54" s="18">
        <v>2191</v>
      </c>
      <c r="D54" s="18">
        <v>0</v>
      </c>
      <c r="E54" s="18">
        <v>2169</v>
      </c>
      <c r="F54" s="18">
        <v>0</v>
      </c>
      <c r="G54" s="18">
        <v>99</v>
      </c>
      <c r="H54" s="18">
        <v>0</v>
      </c>
      <c r="I54" s="18">
        <v>1139</v>
      </c>
      <c r="J54" s="18">
        <v>0</v>
      </c>
    </row>
    <row r="55" spans="1:10" s="4" customFormat="1" ht="30.75">
      <c r="A55" s="6" t="s">
        <v>39</v>
      </c>
      <c r="B55" s="2" t="s">
        <v>36</v>
      </c>
      <c r="C55" s="20">
        <v>472</v>
      </c>
      <c r="D55" s="20">
        <v>2</v>
      </c>
      <c r="E55" s="20">
        <v>446</v>
      </c>
      <c r="F55" s="20">
        <v>11</v>
      </c>
      <c r="G55" s="20">
        <v>94</v>
      </c>
      <c r="H55" s="20">
        <v>6</v>
      </c>
      <c r="I55" s="20">
        <v>211</v>
      </c>
      <c r="J55" s="20">
        <v>5</v>
      </c>
    </row>
    <row r="56" spans="1:10" s="4" customFormat="1" ht="78">
      <c r="A56" s="6" t="s">
        <v>40</v>
      </c>
      <c r="B56" s="2" t="s">
        <v>37</v>
      </c>
      <c r="C56" s="18">
        <v>255</v>
      </c>
      <c r="D56" s="18">
        <v>0</v>
      </c>
      <c r="E56" s="18">
        <v>273</v>
      </c>
      <c r="F56" s="18">
        <v>0</v>
      </c>
      <c r="G56" s="18">
        <v>107</v>
      </c>
      <c r="H56" s="18">
        <v>0</v>
      </c>
      <c r="I56" s="18">
        <v>134</v>
      </c>
      <c r="J56" s="18">
        <v>3</v>
      </c>
    </row>
    <row r="57" spans="1:10" s="4" customFormat="1" ht="62.25">
      <c r="A57" s="6" t="s">
        <v>41</v>
      </c>
      <c r="B57" s="2" t="s">
        <v>38</v>
      </c>
      <c r="C57" s="18">
        <v>7961</v>
      </c>
      <c r="D57" s="18">
        <v>0</v>
      </c>
      <c r="E57" s="18">
        <v>7799</v>
      </c>
      <c r="F57" s="18">
        <v>0</v>
      </c>
      <c r="G57" s="18">
        <v>98</v>
      </c>
      <c r="H57" s="18">
        <v>0</v>
      </c>
      <c r="I57" s="18">
        <v>4934</v>
      </c>
      <c r="J57" s="18">
        <v>0</v>
      </c>
    </row>
    <row r="58" spans="1:10" s="4" customFormat="1" ht="30.75">
      <c r="A58" s="6" t="s">
        <v>42</v>
      </c>
      <c r="B58" s="9" t="s">
        <v>2</v>
      </c>
      <c r="C58" s="21">
        <f aca="true" t="shared" si="4" ref="C58:J58">C59+C63+C64+C65+C66+C67+C68+C69</f>
        <v>11262</v>
      </c>
      <c r="D58" s="21">
        <f t="shared" si="4"/>
        <v>56</v>
      </c>
      <c r="E58" s="21">
        <f t="shared" si="4"/>
        <v>11077</v>
      </c>
      <c r="F58" s="21">
        <f t="shared" si="4"/>
        <v>70</v>
      </c>
      <c r="G58" s="21">
        <f t="shared" si="4"/>
        <v>762</v>
      </c>
      <c r="H58" s="21">
        <f t="shared" si="4"/>
        <v>115</v>
      </c>
      <c r="I58" s="21">
        <f t="shared" si="4"/>
        <v>6798</v>
      </c>
      <c r="J58" s="21">
        <f t="shared" si="4"/>
        <v>200</v>
      </c>
    </row>
    <row r="59" spans="1:10" s="4" customFormat="1" ht="30.75">
      <c r="A59" s="6" t="s">
        <v>43</v>
      </c>
      <c r="B59" s="2" t="s">
        <v>31</v>
      </c>
      <c r="C59" s="18">
        <v>126</v>
      </c>
      <c r="D59" s="18">
        <v>0</v>
      </c>
      <c r="E59" s="18">
        <v>19</v>
      </c>
      <c r="F59" s="18">
        <v>0</v>
      </c>
      <c r="G59" s="18">
        <v>15</v>
      </c>
      <c r="H59" s="18">
        <v>0</v>
      </c>
      <c r="I59" s="18">
        <v>15</v>
      </c>
      <c r="J59" s="18">
        <v>2</v>
      </c>
    </row>
    <row r="60" spans="1:10" s="4" customFormat="1" ht="15">
      <c r="A60" s="6" t="s">
        <v>44</v>
      </c>
      <c r="B60" s="5" t="s">
        <v>9</v>
      </c>
      <c r="C60" s="22">
        <v>118</v>
      </c>
      <c r="D60" s="22">
        <v>0</v>
      </c>
      <c r="E60" s="22">
        <v>11</v>
      </c>
      <c r="F60" s="22">
        <v>0</v>
      </c>
      <c r="G60" s="22">
        <v>9</v>
      </c>
      <c r="H60" s="22">
        <v>0</v>
      </c>
      <c r="I60" s="22">
        <v>9</v>
      </c>
      <c r="J60" s="22">
        <v>1</v>
      </c>
    </row>
    <row r="61" spans="1:10" s="4" customFormat="1" ht="15">
      <c r="A61" s="6" t="s">
        <v>45</v>
      </c>
      <c r="B61" s="5" t="s">
        <v>10</v>
      </c>
      <c r="C61" s="22">
        <v>8</v>
      </c>
      <c r="D61" s="22">
        <v>0</v>
      </c>
      <c r="E61" s="22">
        <v>8</v>
      </c>
      <c r="F61" s="22">
        <v>0</v>
      </c>
      <c r="G61" s="22">
        <v>88</v>
      </c>
      <c r="H61" s="22">
        <v>0</v>
      </c>
      <c r="I61" s="22">
        <v>6</v>
      </c>
      <c r="J61" s="22">
        <v>1</v>
      </c>
    </row>
    <row r="62" spans="1:10" s="4" customFormat="1" ht="15">
      <c r="A62" s="6" t="s">
        <v>46</v>
      </c>
      <c r="B62" s="5" t="s">
        <v>11</v>
      </c>
      <c r="C62" s="22">
        <v>111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</row>
    <row r="63" spans="1:10" s="4" customFormat="1" ht="46.5">
      <c r="A63" s="6" t="s">
        <v>47</v>
      </c>
      <c r="B63" s="2" t="s">
        <v>32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</row>
    <row r="64" spans="1:10" s="4" customFormat="1" ht="62.25">
      <c r="A64" s="6" t="s">
        <v>48</v>
      </c>
      <c r="B64" s="2" t="s">
        <v>33</v>
      </c>
      <c r="C64" s="18">
        <v>211</v>
      </c>
      <c r="D64" s="18">
        <v>54</v>
      </c>
      <c r="E64" s="18">
        <v>269</v>
      </c>
      <c r="F64" s="18">
        <v>59</v>
      </c>
      <c r="G64" s="18">
        <v>127</v>
      </c>
      <c r="H64" s="18">
        <v>109</v>
      </c>
      <c r="I64" s="18">
        <v>320</v>
      </c>
      <c r="J64" s="18">
        <v>190</v>
      </c>
    </row>
    <row r="65" spans="1:10" s="4" customFormat="1" ht="62.25">
      <c r="A65" s="6" t="s">
        <v>49</v>
      </c>
      <c r="B65" s="2" t="s">
        <v>34</v>
      </c>
      <c r="C65" s="18">
        <v>46</v>
      </c>
      <c r="D65" s="18">
        <v>0</v>
      </c>
      <c r="E65" s="18">
        <v>102</v>
      </c>
      <c r="F65" s="18">
        <v>0</v>
      </c>
      <c r="G65" s="18">
        <v>222</v>
      </c>
      <c r="H65" s="18">
        <v>0</v>
      </c>
      <c r="I65" s="18">
        <v>45</v>
      </c>
      <c r="J65" s="18">
        <v>0</v>
      </c>
    </row>
    <row r="66" spans="1:10" s="4" customFormat="1" ht="46.5">
      <c r="A66" s="6" t="s">
        <v>50</v>
      </c>
      <c r="B66" s="2" t="s">
        <v>35</v>
      </c>
      <c r="C66" s="18">
        <v>2191</v>
      </c>
      <c r="D66" s="18">
        <v>0</v>
      </c>
      <c r="E66" s="18">
        <v>2169</v>
      </c>
      <c r="F66" s="18">
        <v>0</v>
      </c>
      <c r="G66" s="18">
        <v>99</v>
      </c>
      <c r="H66" s="18">
        <v>0</v>
      </c>
      <c r="I66" s="18">
        <v>1139</v>
      </c>
      <c r="J66" s="18">
        <v>0</v>
      </c>
    </row>
    <row r="67" spans="1:10" s="4" customFormat="1" ht="30.75">
      <c r="A67" s="6" t="s">
        <v>87</v>
      </c>
      <c r="B67" s="2" t="s">
        <v>36</v>
      </c>
      <c r="C67" s="20">
        <v>472</v>
      </c>
      <c r="D67" s="20">
        <v>2</v>
      </c>
      <c r="E67" s="20">
        <v>446</v>
      </c>
      <c r="F67" s="20">
        <v>11</v>
      </c>
      <c r="G67" s="20">
        <v>94</v>
      </c>
      <c r="H67" s="20">
        <v>6</v>
      </c>
      <c r="I67" s="20">
        <v>211</v>
      </c>
      <c r="J67" s="20">
        <v>5</v>
      </c>
    </row>
    <row r="68" spans="1:10" s="4" customFormat="1" ht="78">
      <c r="A68" s="6" t="s">
        <v>88</v>
      </c>
      <c r="B68" s="2" t="s">
        <v>37</v>
      </c>
      <c r="C68" s="18">
        <v>255</v>
      </c>
      <c r="D68" s="18">
        <v>0</v>
      </c>
      <c r="E68" s="18">
        <v>273</v>
      </c>
      <c r="F68" s="18">
        <v>0</v>
      </c>
      <c r="G68" s="18">
        <v>107</v>
      </c>
      <c r="H68" s="18">
        <v>0</v>
      </c>
      <c r="I68" s="18">
        <v>134</v>
      </c>
      <c r="J68" s="18">
        <v>3</v>
      </c>
    </row>
    <row r="69" spans="1:10" s="4" customFormat="1" ht="62.25">
      <c r="A69" s="6" t="s">
        <v>89</v>
      </c>
      <c r="B69" s="2" t="s">
        <v>38</v>
      </c>
      <c r="C69" s="18">
        <v>7961</v>
      </c>
      <c r="D69" s="18">
        <v>0</v>
      </c>
      <c r="E69" s="18">
        <v>7799</v>
      </c>
      <c r="F69" s="18">
        <v>0</v>
      </c>
      <c r="G69" s="18">
        <v>98</v>
      </c>
      <c r="H69" s="18">
        <v>0</v>
      </c>
      <c r="I69" s="18">
        <v>4934</v>
      </c>
      <c r="J69" s="18">
        <v>0</v>
      </c>
    </row>
    <row r="70" spans="1:10" s="4" customFormat="1" ht="15">
      <c r="A70" s="11" t="s">
        <v>13</v>
      </c>
      <c r="B70" s="14" t="s">
        <v>4</v>
      </c>
      <c r="C70" s="18"/>
      <c r="D70" s="18"/>
      <c r="E70" s="18"/>
      <c r="F70" s="18"/>
      <c r="G70" s="18"/>
      <c r="H70" s="18"/>
      <c r="I70" s="18"/>
      <c r="J70" s="18"/>
    </row>
    <row r="71" spans="1:10" s="4" customFormat="1" ht="30.75">
      <c r="A71" s="6" t="s">
        <v>51</v>
      </c>
      <c r="B71" s="2" t="s">
        <v>31</v>
      </c>
      <c r="C71" s="18">
        <v>7</v>
      </c>
      <c r="D71" s="18">
        <v>0</v>
      </c>
      <c r="E71" s="18">
        <v>6</v>
      </c>
      <c r="F71" s="18">
        <v>0</v>
      </c>
      <c r="G71" s="18">
        <v>86</v>
      </c>
      <c r="H71" s="18">
        <v>0</v>
      </c>
      <c r="I71" s="18">
        <v>5</v>
      </c>
      <c r="J71" s="18">
        <v>5</v>
      </c>
    </row>
    <row r="72" spans="1:10" s="4" customFormat="1" ht="46.5">
      <c r="A72" s="6" t="s">
        <v>19</v>
      </c>
      <c r="B72" s="2" t="s">
        <v>32</v>
      </c>
      <c r="C72" s="18">
        <v>7</v>
      </c>
      <c r="D72" s="18">
        <v>0</v>
      </c>
      <c r="E72" s="18">
        <v>6</v>
      </c>
      <c r="F72" s="18">
        <v>0</v>
      </c>
      <c r="G72" s="18">
        <v>86</v>
      </c>
      <c r="H72" s="18">
        <v>0</v>
      </c>
      <c r="I72" s="18">
        <v>5</v>
      </c>
      <c r="J72" s="18">
        <v>5</v>
      </c>
    </row>
    <row r="73" spans="1:10" s="4" customFormat="1" ht="62.25">
      <c r="A73" s="6" t="s">
        <v>52</v>
      </c>
      <c r="B73" s="2" t="s">
        <v>33</v>
      </c>
      <c r="C73" s="18">
        <v>30</v>
      </c>
      <c r="D73" s="18">
        <v>30</v>
      </c>
      <c r="E73" s="18">
        <v>30</v>
      </c>
      <c r="F73" s="18">
        <v>30</v>
      </c>
      <c r="G73" s="18">
        <v>100</v>
      </c>
      <c r="H73" s="18">
        <v>100</v>
      </c>
      <c r="I73" s="18">
        <v>23</v>
      </c>
      <c r="J73" s="18">
        <v>23</v>
      </c>
    </row>
    <row r="74" spans="1:10" s="4" customFormat="1" ht="62.25">
      <c r="A74" s="6" t="s">
        <v>53</v>
      </c>
      <c r="B74" s="2" t="s">
        <v>34</v>
      </c>
      <c r="C74" s="18">
        <v>29</v>
      </c>
      <c r="D74" s="18">
        <v>0</v>
      </c>
      <c r="E74" s="18">
        <v>28</v>
      </c>
      <c r="F74" s="18">
        <v>0</v>
      </c>
      <c r="G74" s="18">
        <v>100</v>
      </c>
      <c r="H74" s="18">
        <v>0</v>
      </c>
      <c r="I74" s="18">
        <v>30</v>
      </c>
      <c r="J74" s="18">
        <v>0</v>
      </c>
    </row>
    <row r="75" spans="1:10" s="4" customFormat="1" ht="46.5">
      <c r="A75" s="6" t="s">
        <v>54</v>
      </c>
      <c r="B75" s="2" t="s">
        <v>35</v>
      </c>
      <c r="C75" s="18">
        <v>4</v>
      </c>
      <c r="D75" s="18">
        <v>0</v>
      </c>
      <c r="E75" s="18">
        <v>4</v>
      </c>
      <c r="F75" s="18">
        <v>0</v>
      </c>
      <c r="G75" s="18">
        <v>100</v>
      </c>
      <c r="H75" s="18">
        <v>0</v>
      </c>
      <c r="I75" s="18">
        <v>4</v>
      </c>
      <c r="J75" s="18">
        <v>0</v>
      </c>
    </row>
    <row r="76" spans="1:10" s="4" customFormat="1" ht="30.75">
      <c r="A76" s="6" t="s">
        <v>55</v>
      </c>
      <c r="B76" s="2" t="s">
        <v>36</v>
      </c>
      <c r="C76" s="18">
        <v>1</v>
      </c>
      <c r="D76" s="18">
        <v>1</v>
      </c>
      <c r="E76" s="18">
        <v>1</v>
      </c>
      <c r="F76" s="18">
        <v>1</v>
      </c>
      <c r="G76" s="18">
        <v>100</v>
      </c>
      <c r="H76" s="18">
        <v>100</v>
      </c>
      <c r="I76" s="18">
        <v>1</v>
      </c>
      <c r="J76" s="18">
        <v>1</v>
      </c>
    </row>
    <row r="77" spans="1:10" s="4" customFormat="1" ht="78">
      <c r="A77" s="6" t="s">
        <v>56</v>
      </c>
      <c r="B77" s="2" t="s">
        <v>37</v>
      </c>
      <c r="C77" s="18">
        <v>10</v>
      </c>
      <c r="D77" s="18">
        <v>0</v>
      </c>
      <c r="E77" s="18">
        <v>10</v>
      </c>
      <c r="F77" s="18">
        <v>0</v>
      </c>
      <c r="G77" s="18">
        <v>100</v>
      </c>
      <c r="H77" s="18">
        <v>0</v>
      </c>
      <c r="I77" s="18">
        <v>10</v>
      </c>
      <c r="J77" s="18">
        <v>0</v>
      </c>
    </row>
    <row r="78" spans="1:10" s="4" customFormat="1" ht="62.25">
      <c r="A78" s="6" t="s">
        <v>57</v>
      </c>
      <c r="B78" s="2" t="s">
        <v>38</v>
      </c>
      <c r="C78" s="18">
        <v>7</v>
      </c>
      <c r="D78" s="18">
        <v>0</v>
      </c>
      <c r="E78" s="18">
        <v>7</v>
      </c>
      <c r="F78" s="18">
        <v>0</v>
      </c>
      <c r="G78" s="18">
        <v>100</v>
      </c>
      <c r="H78" s="18">
        <v>0</v>
      </c>
      <c r="I78" s="18">
        <v>7</v>
      </c>
      <c r="J78" s="18">
        <v>0</v>
      </c>
    </row>
    <row r="79" spans="1:10" s="4" customFormat="1" ht="30.75">
      <c r="A79" s="6" t="s">
        <v>58</v>
      </c>
      <c r="B79" s="9" t="s">
        <v>2</v>
      </c>
      <c r="C79" s="18"/>
      <c r="D79" s="18"/>
      <c r="E79" s="18"/>
      <c r="F79" s="18"/>
      <c r="G79" s="18"/>
      <c r="H79" s="18"/>
      <c r="I79" s="18"/>
      <c r="J79" s="18"/>
    </row>
    <row r="80" spans="1:10" s="4" customFormat="1" ht="30.75">
      <c r="A80" s="6" t="s">
        <v>59</v>
      </c>
      <c r="B80" s="2" t="s">
        <v>31</v>
      </c>
      <c r="C80" s="18">
        <v>7</v>
      </c>
      <c r="D80" s="18">
        <v>0</v>
      </c>
      <c r="E80" s="18">
        <v>6</v>
      </c>
      <c r="F80" s="18">
        <v>0</v>
      </c>
      <c r="G80" s="18">
        <v>86</v>
      </c>
      <c r="H80" s="18">
        <v>0</v>
      </c>
      <c r="I80" s="18">
        <v>5</v>
      </c>
      <c r="J80" s="18">
        <v>5</v>
      </c>
    </row>
    <row r="81" spans="1:10" s="4" customFormat="1" ht="46.5">
      <c r="A81" s="6" t="s">
        <v>60</v>
      </c>
      <c r="B81" s="2" t="s">
        <v>32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</row>
    <row r="82" spans="1:10" s="4" customFormat="1" ht="62.25">
      <c r="A82" s="6" t="s">
        <v>61</v>
      </c>
      <c r="B82" s="2" t="s">
        <v>33</v>
      </c>
      <c r="C82" s="18">
        <v>30</v>
      </c>
      <c r="D82" s="18">
        <v>30</v>
      </c>
      <c r="E82" s="18">
        <v>30</v>
      </c>
      <c r="F82" s="18">
        <v>30</v>
      </c>
      <c r="G82" s="18">
        <v>100</v>
      </c>
      <c r="H82" s="18">
        <v>100</v>
      </c>
      <c r="I82" s="18">
        <v>23</v>
      </c>
      <c r="J82" s="18">
        <v>23</v>
      </c>
    </row>
    <row r="83" spans="1:10" s="4" customFormat="1" ht="62.25">
      <c r="A83" s="6" t="s">
        <v>62</v>
      </c>
      <c r="B83" s="2" t="s">
        <v>34</v>
      </c>
      <c r="C83" s="18">
        <v>29</v>
      </c>
      <c r="D83" s="18">
        <v>0</v>
      </c>
      <c r="E83" s="18">
        <v>28</v>
      </c>
      <c r="F83" s="18">
        <v>0</v>
      </c>
      <c r="G83" s="18">
        <v>100</v>
      </c>
      <c r="H83" s="18">
        <v>0</v>
      </c>
      <c r="I83" s="18">
        <v>30</v>
      </c>
      <c r="J83" s="18">
        <v>0</v>
      </c>
    </row>
    <row r="84" spans="1:10" s="4" customFormat="1" ht="46.5">
      <c r="A84" s="6" t="s">
        <v>63</v>
      </c>
      <c r="B84" s="2" t="s">
        <v>35</v>
      </c>
      <c r="C84" s="18">
        <v>4</v>
      </c>
      <c r="D84" s="18">
        <v>0</v>
      </c>
      <c r="E84" s="18">
        <v>4</v>
      </c>
      <c r="F84" s="18">
        <v>0</v>
      </c>
      <c r="G84" s="18">
        <v>100</v>
      </c>
      <c r="H84" s="18">
        <v>0</v>
      </c>
      <c r="I84" s="18">
        <v>4</v>
      </c>
      <c r="J84" s="18">
        <v>0</v>
      </c>
    </row>
    <row r="85" spans="1:10" s="4" customFormat="1" ht="30.75">
      <c r="A85" s="6" t="s">
        <v>64</v>
      </c>
      <c r="B85" s="2" t="s">
        <v>36</v>
      </c>
      <c r="C85" s="18">
        <v>1</v>
      </c>
      <c r="D85" s="18">
        <v>1</v>
      </c>
      <c r="E85" s="18">
        <v>1</v>
      </c>
      <c r="F85" s="18">
        <v>1</v>
      </c>
      <c r="G85" s="18">
        <v>100</v>
      </c>
      <c r="H85" s="18">
        <v>100</v>
      </c>
      <c r="I85" s="18">
        <v>1</v>
      </c>
      <c r="J85" s="18">
        <v>1</v>
      </c>
    </row>
    <row r="86" spans="1:10" s="4" customFormat="1" ht="78">
      <c r="A86" s="6" t="s">
        <v>65</v>
      </c>
      <c r="B86" s="2" t="s">
        <v>37</v>
      </c>
      <c r="C86" s="18">
        <v>10</v>
      </c>
      <c r="D86" s="18">
        <v>0</v>
      </c>
      <c r="E86" s="18">
        <v>10</v>
      </c>
      <c r="F86" s="18">
        <v>0</v>
      </c>
      <c r="G86" s="18">
        <v>100</v>
      </c>
      <c r="H86" s="18">
        <v>0</v>
      </c>
      <c r="I86" s="18">
        <v>10</v>
      </c>
      <c r="J86" s="18">
        <v>0</v>
      </c>
    </row>
    <row r="87" spans="1:10" s="4" customFormat="1" ht="62.25">
      <c r="A87" s="6" t="s">
        <v>66</v>
      </c>
      <c r="B87" s="2" t="s">
        <v>38</v>
      </c>
      <c r="C87" s="18">
        <v>7</v>
      </c>
      <c r="D87" s="18">
        <v>0</v>
      </c>
      <c r="E87" s="18">
        <v>7</v>
      </c>
      <c r="F87" s="18">
        <v>0</v>
      </c>
      <c r="G87" s="18">
        <v>100</v>
      </c>
      <c r="H87" s="18">
        <v>0</v>
      </c>
      <c r="I87" s="18">
        <v>7</v>
      </c>
      <c r="J87" s="18">
        <v>0</v>
      </c>
    </row>
    <row r="88" spans="1:10" s="4" customFormat="1" ht="62.25">
      <c r="A88" s="11" t="s">
        <v>14</v>
      </c>
      <c r="B88" s="14" t="s">
        <v>5</v>
      </c>
      <c r="C88" s="21">
        <f>C89+C92+C93+C94+C95+C96+C97+C98</f>
        <v>10934</v>
      </c>
      <c r="D88" s="21">
        <f aca="true" t="shared" si="5" ref="D88:J88">D89+D92+D93+D94+D95+D96+D97+D98</f>
        <v>56</v>
      </c>
      <c r="E88" s="21">
        <f t="shared" si="5"/>
        <v>10826</v>
      </c>
      <c r="F88" s="21">
        <f t="shared" si="5"/>
        <v>70</v>
      </c>
      <c r="G88" s="21">
        <f t="shared" si="5"/>
        <v>1119</v>
      </c>
      <c r="H88" s="21">
        <f t="shared" si="5"/>
        <v>115</v>
      </c>
      <c r="I88" s="21">
        <f t="shared" si="5"/>
        <v>6492</v>
      </c>
      <c r="J88" s="21">
        <f t="shared" si="5"/>
        <v>200</v>
      </c>
    </row>
    <row r="89" spans="1:10" s="4" customFormat="1" ht="30.75">
      <c r="A89" s="6" t="s">
        <v>67</v>
      </c>
      <c r="B89" s="2" t="s">
        <v>31</v>
      </c>
      <c r="C89" s="18">
        <v>105</v>
      </c>
      <c r="D89" s="18">
        <v>0</v>
      </c>
      <c r="E89" s="18">
        <v>15</v>
      </c>
      <c r="F89" s="18">
        <v>0</v>
      </c>
      <c r="G89" s="18">
        <v>14</v>
      </c>
      <c r="H89" s="18">
        <v>0</v>
      </c>
      <c r="I89" s="18">
        <v>9</v>
      </c>
      <c r="J89" s="18">
        <v>2</v>
      </c>
    </row>
    <row r="90" spans="1:10" s="4" customFormat="1" ht="15">
      <c r="A90" s="6" t="s">
        <v>68</v>
      </c>
      <c r="B90" s="5" t="s">
        <v>9</v>
      </c>
      <c r="C90" s="22">
        <v>98</v>
      </c>
      <c r="D90" s="22">
        <v>0</v>
      </c>
      <c r="E90" s="22">
        <v>11</v>
      </c>
      <c r="F90" s="22">
        <v>0</v>
      </c>
      <c r="G90" s="22">
        <v>11</v>
      </c>
      <c r="H90" s="22">
        <v>0</v>
      </c>
      <c r="I90" s="22">
        <v>6</v>
      </c>
      <c r="J90" s="22">
        <v>1</v>
      </c>
    </row>
    <row r="91" spans="1:10" s="4" customFormat="1" ht="15">
      <c r="A91" s="6" t="s">
        <v>20</v>
      </c>
      <c r="B91" s="5" t="s">
        <v>11</v>
      </c>
      <c r="C91" s="22">
        <v>92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</row>
    <row r="92" spans="1:10" s="8" customFormat="1" ht="46.5">
      <c r="A92" s="6" t="s">
        <v>69</v>
      </c>
      <c r="B92" s="2" t="s">
        <v>32</v>
      </c>
      <c r="C92" s="18">
        <v>60</v>
      </c>
      <c r="D92" s="18">
        <v>0</v>
      </c>
      <c r="E92" s="18">
        <v>248</v>
      </c>
      <c r="F92" s="18">
        <v>0</v>
      </c>
      <c r="G92" s="18">
        <v>413</v>
      </c>
      <c r="H92" s="18">
        <v>0</v>
      </c>
      <c r="I92" s="18">
        <v>79</v>
      </c>
      <c r="J92" s="18">
        <v>0</v>
      </c>
    </row>
    <row r="93" spans="1:10" s="8" customFormat="1" ht="62.25">
      <c r="A93" s="6" t="s">
        <v>70</v>
      </c>
      <c r="B93" s="2" t="s">
        <v>33</v>
      </c>
      <c r="C93" s="18">
        <v>211</v>
      </c>
      <c r="D93" s="18">
        <v>54</v>
      </c>
      <c r="E93" s="18">
        <v>269</v>
      </c>
      <c r="F93" s="18">
        <v>59</v>
      </c>
      <c r="G93" s="18">
        <v>127</v>
      </c>
      <c r="H93" s="18">
        <v>109</v>
      </c>
      <c r="I93" s="18">
        <v>320</v>
      </c>
      <c r="J93" s="18">
        <v>190</v>
      </c>
    </row>
    <row r="94" spans="1:10" s="8" customFormat="1" ht="62.25">
      <c r="A94" s="6" t="s">
        <v>71</v>
      </c>
      <c r="B94" s="2" t="s">
        <v>34</v>
      </c>
      <c r="C94" s="18">
        <v>28</v>
      </c>
      <c r="D94" s="18">
        <v>0</v>
      </c>
      <c r="E94" s="18">
        <v>47</v>
      </c>
      <c r="F94" s="18">
        <v>0</v>
      </c>
      <c r="G94" s="18">
        <v>168</v>
      </c>
      <c r="H94" s="18">
        <v>0</v>
      </c>
      <c r="I94" s="18">
        <v>34</v>
      </c>
      <c r="J94" s="18">
        <v>0</v>
      </c>
    </row>
    <row r="95" spans="1:10" s="8" customFormat="1" ht="46.5">
      <c r="A95" s="6" t="s">
        <v>72</v>
      </c>
      <c r="B95" s="2" t="s">
        <v>35</v>
      </c>
      <c r="C95" s="18">
        <v>2118</v>
      </c>
      <c r="D95" s="18">
        <v>0</v>
      </c>
      <c r="E95" s="18">
        <v>2101</v>
      </c>
      <c r="F95" s="18">
        <v>0</v>
      </c>
      <c r="G95" s="18">
        <v>99</v>
      </c>
      <c r="H95" s="18">
        <v>0</v>
      </c>
      <c r="I95" s="18">
        <v>1095</v>
      </c>
      <c r="J95" s="18">
        <v>0</v>
      </c>
    </row>
    <row r="96" spans="1:10" s="8" customFormat="1" ht="30.75">
      <c r="A96" s="6" t="s">
        <v>73</v>
      </c>
      <c r="B96" s="2" t="s">
        <v>36</v>
      </c>
      <c r="C96" s="20">
        <v>472</v>
      </c>
      <c r="D96" s="20">
        <v>2</v>
      </c>
      <c r="E96" s="20">
        <v>446</v>
      </c>
      <c r="F96" s="20">
        <v>11</v>
      </c>
      <c r="G96" s="20">
        <v>94</v>
      </c>
      <c r="H96" s="20">
        <v>6</v>
      </c>
      <c r="I96" s="20">
        <v>211</v>
      </c>
      <c r="J96" s="20">
        <v>5</v>
      </c>
    </row>
    <row r="97" spans="1:10" s="8" customFormat="1" ht="78">
      <c r="A97" s="6" t="s">
        <v>74</v>
      </c>
      <c r="B97" s="2" t="s">
        <v>37</v>
      </c>
      <c r="C97" s="18">
        <v>255</v>
      </c>
      <c r="D97" s="18">
        <v>0</v>
      </c>
      <c r="E97" s="18">
        <v>273</v>
      </c>
      <c r="F97" s="18">
        <v>0</v>
      </c>
      <c r="G97" s="18">
        <v>107</v>
      </c>
      <c r="H97" s="18">
        <v>0</v>
      </c>
      <c r="I97" s="18">
        <v>134</v>
      </c>
      <c r="J97" s="18">
        <v>3</v>
      </c>
    </row>
    <row r="98" spans="1:10" s="8" customFormat="1" ht="62.25">
      <c r="A98" s="6" t="s">
        <v>75</v>
      </c>
      <c r="B98" s="2" t="s">
        <v>38</v>
      </c>
      <c r="C98" s="18">
        <v>7685</v>
      </c>
      <c r="D98" s="18">
        <v>0</v>
      </c>
      <c r="E98" s="18">
        <v>7427</v>
      </c>
      <c r="F98" s="18">
        <v>0</v>
      </c>
      <c r="G98" s="18">
        <v>97</v>
      </c>
      <c r="H98" s="18">
        <v>0</v>
      </c>
      <c r="I98" s="18">
        <v>4610</v>
      </c>
      <c r="J98" s="18">
        <v>0</v>
      </c>
    </row>
    <row r="99" spans="1:10" s="8" customFormat="1" ht="30.75">
      <c r="A99" s="6" t="s">
        <v>76</v>
      </c>
      <c r="B99" s="9" t="s">
        <v>2</v>
      </c>
      <c r="C99" s="21">
        <f aca="true" t="shared" si="6" ref="C99:J99">C100+C103+C104+C105+C106+C107+C108+C109</f>
        <v>10874</v>
      </c>
      <c r="D99" s="21">
        <f t="shared" si="6"/>
        <v>56</v>
      </c>
      <c r="E99" s="21">
        <f t="shared" si="6"/>
        <v>10578</v>
      </c>
      <c r="F99" s="21">
        <f t="shared" si="6"/>
        <v>70</v>
      </c>
      <c r="G99" s="21">
        <f t="shared" si="6"/>
        <v>706</v>
      </c>
      <c r="H99" s="21">
        <f t="shared" si="6"/>
        <v>115</v>
      </c>
      <c r="I99" s="21">
        <f t="shared" si="6"/>
        <v>6413</v>
      </c>
      <c r="J99" s="21">
        <f t="shared" si="6"/>
        <v>200</v>
      </c>
    </row>
    <row r="100" spans="1:10" s="8" customFormat="1" ht="30.75">
      <c r="A100" s="6" t="s">
        <v>77</v>
      </c>
      <c r="B100" s="2" t="s">
        <v>31</v>
      </c>
      <c r="C100" s="18">
        <v>105</v>
      </c>
      <c r="D100" s="18">
        <v>0</v>
      </c>
      <c r="E100" s="18">
        <v>15</v>
      </c>
      <c r="F100" s="18">
        <v>0</v>
      </c>
      <c r="G100" s="18">
        <v>14</v>
      </c>
      <c r="H100" s="18">
        <v>0</v>
      </c>
      <c r="I100" s="18">
        <v>9</v>
      </c>
      <c r="J100" s="18">
        <v>2</v>
      </c>
    </row>
    <row r="101" spans="1:10" s="8" customFormat="1" ht="15">
      <c r="A101" s="6" t="s">
        <v>78</v>
      </c>
      <c r="B101" s="5" t="s">
        <v>9</v>
      </c>
      <c r="C101" s="22">
        <v>98</v>
      </c>
      <c r="D101" s="22">
        <v>0</v>
      </c>
      <c r="E101" s="22">
        <v>11</v>
      </c>
      <c r="F101" s="22">
        <v>0</v>
      </c>
      <c r="G101" s="22">
        <v>11</v>
      </c>
      <c r="H101" s="22">
        <v>0</v>
      </c>
      <c r="I101" s="22">
        <v>6</v>
      </c>
      <c r="J101" s="22">
        <v>1</v>
      </c>
    </row>
    <row r="102" spans="1:10" s="8" customFormat="1" ht="15">
      <c r="A102" s="6" t="s">
        <v>79</v>
      </c>
      <c r="B102" s="5" t="s">
        <v>11</v>
      </c>
      <c r="C102" s="22">
        <v>92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</row>
    <row r="103" spans="1:10" s="8" customFormat="1" ht="46.5">
      <c r="A103" s="6" t="s">
        <v>80</v>
      </c>
      <c r="B103" s="2" t="s">
        <v>32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</row>
    <row r="104" spans="1:10" s="8" customFormat="1" ht="62.25">
      <c r="A104" s="6" t="s">
        <v>81</v>
      </c>
      <c r="B104" s="2" t="s">
        <v>33</v>
      </c>
      <c r="C104" s="18">
        <v>211</v>
      </c>
      <c r="D104" s="18">
        <v>54</v>
      </c>
      <c r="E104" s="18">
        <v>269</v>
      </c>
      <c r="F104" s="18">
        <v>59</v>
      </c>
      <c r="G104" s="18">
        <v>127</v>
      </c>
      <c r="H104" s="18">
        <v>109</v>
      </c>
      <c r="I104" s="18">
        <v>320</v>
      </c>
      <c r="J104" s="18">
        <v>190</v>
      </c>
    </row>
    <row r="105" spans="1:10" s="8" customFormat="1" ht="62.25">
      <c r="A105" s="6" t="s">
        <v>82</v>
      </c>
      <c r="B105" s="2" t="s">
        <v>34</v>
      </c>
      <c r="C105" s="18">
        <v>28</v>
      </c>
      <c r="D105" s="18">
        <v>0</v>
      </c>
      <c r="E105" s="18">
        <v>47</v>
      </c>
      <c r="F105" s="18">
        <v>0</v>
      </c>
      <c r="G105" s="18">
        <v>168</v>
      </c>
      <c r="H105" s="18">
        <v>0</v>
      </c>
      <c r="I105" s="18">
        <v>34</v>
      </c>
      <c r="J105" s="18">
        <v>0</v>
      </c>
    </row>
    <row r="106" spans="1:10" s="8" customFormat="1" ht="46.5">
      <c r="A106" s="6" t="s">
        <v>83</v>
      </c>
      <c r="B106" s="2" t="s">
        <v>35</v>
      </c>
      <c r="C106" s="18">
        <v>2118</v>
      </c>
      <c r="D106" s="18">
        <v>0</v>
      </c>
      <c r="E106" s="18">
        <v>2101</v>
      </c>
      <c r="F106" s="18">
        <v>0</v>
      </c>
      <c r="G106" s="18">
        <v>99</v>
      </c>
      <c r="H106" s="18">
        <v>0</v>
      </c>
      <c r="I106" s="18">
        <v>1095</v>
      </c>
      <c r="J106" s="18">
        <v>0</v>
      </c>
    </row>
    <row r="107" spans="1:10" s="8" customFormat="1" ht="30.75">
      <c r="A107" s="6" t="s">
        <v>84</v>
      </c>
      <c r="B107" s="2" t="s">
        <v>36</v>
      </c>
      <c r="C107" s="20">
        <v>472</v>
      </c>
      <c r="D107" s="20">
        <v>2</v>
      </c>
      <c r="E107" s="20">
        <v>446</v>
      </c>
      <c r="F107" s="20">
        <v>11</v>
      </c>
      <c r="G107" s="20">
        <v>94</v>
      </c>
      <c r="H107" s="20">
        <v>6</v>
      </c>
      <c r="I107" s="20">
        <v>211</v>
      </c>
      <c r="J107" s="20">
        <v>5</v>
      </c>
    </row>
    <row r="108" spans="1:10" s="8" customFormat="1" ht="78">
      <c r="A108" s="6" t="s">
        <v>85</v>
      </c>
      <c r="B108" s="2" t="s">
        <v>37</v>
      </c>
      <c r="C108" s="18">
        <v>255</v>
      </c>
      <c r="D108" s="18">
        <v>0</v>
      </c>
      <c r="E108" s="18">
        <v>273</v>
      </c>
      <c r="F108" s="18">
        <v>0</v>
      </c>
      <c r="G108" s="18">
        <v>107</v>
      </c>
      <c r="H108" s="18">
        <v>0</v>
      </c>
      <c r="I108" s="18">
        <v>134</v>
      </c>
      <c r="J108" s="18">
        <v>3</v>
      </c>
    </row>
    <row r="109" spans="1:10" s="8" customFormat="1" ht="62.25">
      <c r="A109" s="6" t="s">
        <v>86</v>
      </c>
      <c r="B109" s="2" t="s">
        <v>38</v>
      </c>
      <c r="C109" s="18">
        <v>7685</v>
      </c>
      <c r="D109" s="18">
        <v>0</v>
      </c>
      <c r="E109" s="18">
        <v>7427</v>
      </c>
      <c r="F109" s="18">
        <v>0</v>
      </c>
      <c r="G109" s="18">
        <v>97</v>
      </c>
      <c r="H109" s="18">
        <v>0</v>
      </c>
      <c r="I109" s="18">
        <v>4610</v>
      </c>
      <c r="J109" s="18">
        <v>0</v>
      </c>
    </row>
    <row r="110" spans="1:10" s="8" customFormat="1" ht="62.25">
      <c r="A110" s="11" t="s">
        <v>15</v>
      </c>
      <c r="B110" s="14" t="s">
        <v>6</v>
      </c>
      <c r="C110" s="19">
        <f>C111+C114+C115+C116+C117+C118+C119+C120</f>
        <v>0</v>
      </c>
      <c r="D110" s="19">
        <f aca="true" t="shared" si="7" ref="D110:J110">D111+D114+D115+D116+D117+D118+D119+D120</f>
        <v>0</v>
      </c>
      <c r="E110" s="19">
        <f t="shared" si="7"/>
        <v>0</v>
      </c>
      <c r="F110" s="19">
        <f t="shared" si="7"/>
        <v>0</v>
      </c>
      <c r="G110" s="19">
        <f t="shared" si="7"/>
        <v>0</v>
      </c>
      <c r="H110" s="19">
        <f t="shared" si="7"/>
        <v>0</v>
      </c>
      <c r="I110" s="19">
        <f t="shared" si="7"/>
        <v>0</v>
      </c>
      <c r="J110" s="19">
        <f t="shared" si="7"/>
        <v>0</v>
      </c>
    </row>
    <row r="111" spans="1:10" s="8" customFormat="1" ht="30.75">
      <c r="A111" s="6" t="s">
        <v>90</v>
      </c>
      <c r="B111" s="2" t="s">
        <v>31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</row>
    <row r="112" spans="1:10" s="8" customFormat="1" ht="15">
      <c r="A112" s="6" t="s">
        <v>91</v>
      </c>
      <c r="B112" s="5" t="s">
        <v>9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</row>
    <row r="113" spans="1:10" s="8" customFormat="1" ht="15">
      <c r="A113" s="6" t="s">
        <v>92</v>
      </c>
      <c r="B113" s="5" t="s">
        <v>11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</row>
    <row r="114" spans="1:10" s="8" customFormat="1" ht="46.5">
      <c r="A114" s="6" t="s">
        <v>21</v>
      </c>
      <c r="B114" s="2" t="s">
        <v>32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</row>
    <row r="115" spans="1:10" s="8" customFormat="1" ht="62.25">
      <c r="A115" s="6" t="s">
        <v>93</v>
      </c>
      <c r="B115" s="2" t="s">
        <v>33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</row>
    <row r="116" spans="1:10" s="8" customFormat="1" ht="62.25">
      <c r="A116" s="6" t="s">
        <v>94</v>
      </c>
      <c r="B116" s="2" t="s">
        <v>34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</row>
    <row r="117" spans="1:10" s="8" customFormat="1" ht="46.5">
      <c r="A117" s="6" t="s">
        <v>95</v>
      </c>
      <c r="B117" s="2" t="s">
        <v>35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</row>
    <row r="118" spans="1:10" s="8" customFormat="1" ht="30.75">
      <c r="A118" s="6" t="s">
        <v>96</v>
      </c>
      <c r="B118" s="2" t="s">
        <v>36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</row>
    <row r="119" spans="1:10" s="8" customFormat="1" ht="78">
      <c r="A119" s="6" t="s">
        <v>97</v>
      </c>
      <c r="B119" s="2" t="s">
        <v>37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</row>
    <row r="120" spans="1:10" s="8" customFormat="1" ht="62.25">
      <c r="A120" s="6" t="s">
        <v>98</v>
      </c>
      <c r="B120" s="2" t="s">
        <v>38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</row>
    <row r="121" spans="1:10" s="8" customFormat="1" ht="30.75">
      <c r="A121" s="6" t="s">
        <v>99</v>
      </c>
      <c r="B121" s="9" t="s">
        <v>2</v>
      </c>
      <c r="C121" s="19">
        <f aca="true" t="shared" si="8" ref="C121:J121">C122+C125+C126+C127+C128+C129+C130+C131</f>
        <v>0</v>
      </c>
      <c r="D121" s="19">
        <f t="shared" si="8"/>
        <v>0</v>
      </c>
      <c r="E121" s="19">
        <f t="shared" si="8"/>
        <v>0</v>
      </c>
      <c r="F121" s="19">
        <f t="shared" si="8"/>
        <v>0</v>
      </c>
      <c r="G121" s="19">
        <f t="shared" si="8"/>
        <v>0</v>
      </c>
      <c r="H121" s="19">
        <f t="shared" si="8"/>
        <v>0</v>
      </c>
      <c r="I121" s="19">
        <f t="shared" si="8"/>
        <v>0</v>
      </c>
      <c r="J121" s="19">
        <f t="shared" si="8"/>
        <v>0</v>
      </c>
    </row>
    <row r="122" spans="1:10" s="8" customFormat="1" ht="30.75">
      <c r="A122" s="6" t="s">
        <v>100</v>
      </c>
      <c r="B122" s="2" t="s">
        <v>31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</row>
    <row r="123" spans="1:10" s="8" customFormat="1" ht="15">
      <c r="A123" s="6" t="s">
        <v>101</v>
      </c>
      <c r="B123" s="5" t="s">
        <v>9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</row>
    <row r="124" spans="1:10" s="8" customFormat="1" ht="15">
      <c r="A124" s="6" t="s">
        <v>102</v>
      </c>
      <c r="B124" s="5" t="s">
        <v>11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</row>
    <row r="125" spans="1:10" s="8" customFormat="1" ht="46.5">
      <c r="A125" s="6" t="s">
        <v>103</v>
      </c>
      <c r="B125" s="2" t="s">
        <v>32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</row>
    <row r="126" spans="1:10" s="8" customFormat="1" ht="62.25">
      <c r="A126" s="6" t="s">
        <v>104</v>
      </c>
      <c r="B126" s="2" t="s">
        <v>33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</row>
    <row r="127" spans="1:10" s="8" customFormat="1" ht="62.25">
      <c r="A127" s="6" t="s">
        <v>105</v>
      </c>
      <c r="B127" s="2" t="s">
        <v>34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</row>
    <row r="128" spans="1:10" s="8" customFormat="1" ht="46.5">
      <c r="A128" s="6" t="s">
        <v>106</v>
      </c>
      <c r="B128" s="2" t="s">
        <v>35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</row>
    <row r="129" spans="1:10" s="8" customFormat="1" ht="30.75">
      <c r="A129" s="6" t="s">
        <v>107</v>
      </c>
      <c r="B129" s="2" t="s">
        <v>36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</row>
    <row r="130" spans="1:10" s="8" customFormat="1" ht="78">
      <c r="A130" s="6" t="s">
        <v>108</v>
      </c>
      <c r="B130" s="2" t="s">
        <v>37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</row>
    <row r="131" spans="1:10" s="8" customFormat="1" ht="62.25">
      <c r="A131" s="6" t="s">
        <v>109</v>
      </c>
      <c r="B131" s="2" t="s">
        <v>38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</row>
    <row r="132" spans="1:10" s="8" customFormat="1" ht="62.25">
      <c r="A132" s="11" t="s">
        <v>16</v>
      </c>
      <c r="B132" s="14" t="s">
        <v>7</v>
      </c>
      <c r="C132" s="19">
        <f>C133+C136+C137+C138+C139+C140+C141+C142</f>
        <v>388</v>
      </c>
      <c r="D132" s="19">
        <f aca="true" t="shared" si="9" ref="D132:J132">D133+D136+D137+D138+D139+D140+D141+D142</f>
        <v>0</v>
      </c>
      <c r="E132" s="19">
        <f t="shared" si="9"/>
        <v>499</v>
      </c>
      <c r="F132" s="19">
        <f t="shared" si="9"/>
        <v>0</v>
      </c>
      <c r="G132" s="19">
        <f t="shared" si="9"/>
        <v>552</v>
      </c>
      <c r="H132" s="19">
        <f t="shared" si="9"/>
        <v>0</v>
      </c>
      <c r="I132" s="19">
        <f t="shared" si="9"/>
        <v>385</v>
      </c>
      <c r="J132" s="19">
        <f t="shared" si="9"/>
        <v>1</v>
      </c>
    </row>
    <row r="133" spans="1:10" s="8" customFormat="1" ht="30.75">
      <c r="A133" s="6" t="s">
        <v>110</v>
      </c>
      <c r="B133" s="2" t="s">
        <v>31</v>
      </c>
      <c r="C133" s="18">
        <v>21</v>
      </c>
      <c r="D133" s="18">
        <v>0</v>
      </c>
      <c r="E133" s="18">
        <v>4</v>
      </c>
      <c r="F133" s="18">
        <v>0</v>
      </c>
      <c r="G133" s="18">
        <v>19</v>
      </c>
      <c r="H133" s="18">
        <v>0</v>
      </c>
      <c r="I133" s="18">
        <v>6</v>
      </c>
      <c r="J133" s="18">
        <v>1</v>
      </c>
    </row>
    <row r="134" spans="1:10" s="8" customFormat="1" ht="15">
      <c r="A134" s="6" t="s">
        <v>111</v>
      </c>
      <c r="B134" s="5" t="s">
        <v>9</v>
      </c>
      <c r="C134" s="22">
        <v>20</v>
      </c>
      <c r="D134" s="22">
        <v>0</v>
      </c>
      <c r="E134" s="22">
        <v>2</v>
      </c>
      <c r="F134" s="22">
        <v>0</v>
      </c>
      <c r="G134" s="22">
        <v>10</v>
      </c>
      <c r="H134" s="22">
        <v>0</v>
      </c>
      <c r="I134" s="22">
        <v>3</v>
      </c>
      <c r="J134" s="22">
        <v>0</v>
      </c>
    </row>
    <row r="135" spans="1:10" s="8" customFormat="1" ht="15">
      <c r="A135" s="6" t="s">
        <v>112</v>
      </c>
      <c r="B135" s="5" t="s">
        <v>11</v>
      </c>
      <c r="C135" s="22">
        <v>19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</row>
    <row r="136" spans="1:10" s="8" customFormat="1" ht="46.5">
      <c r="A136" s="6" t="s">
        <v>113</v>
      </c>
      <c r="B136" s="2" t="s">
        <v>32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</row>
    <row r="137" spans="1:10" s="8" customFormat="1" ht="62.25">
      <c r="A137" s="6" t="s">
        <v>22</v>
      </c>
      <c r="B137" s="2" t="s">
        <v>33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</row>
    <row r="138" spans="1:10" s="8" customFormat="1" ht="62.25">
      <c r="A138" s="6" t="s">
        <v>114</v>
      </c>
      <c r="B138" s="2" t="s">
        <v>34</v>
      </c>
      <c r="C138" s="18">
        <v>18</v>
      </c>
      <c r="D138" s="18">
        <v>0</v>
      </c>
      <c r="E138" s="18">
        <v>55</v>
      </c>
      <c r="F138" s="18">
        <v>0</v>
      </c>
      <c r="G138" s="18">
        <v>305</v>
      </c>
      <c r="H138" s="18">
        <v>0</v>
      </c>
      <c r="I138" s="18">
        <v>11</v>
      </c>
      <c r="J138" s="18">
        <v>0</v>
      </c>
    </row>
    <row r="139" spans="1:10" s="8" customFormat="1" ht="46.5">
      <c r="A139" s="6" t="s">
        <v>115</v>
      </c>
      <c r="B139" s="2" t="s">
        <v>35</v>
      </c>
      <c r="C139" s="18">
        <v>73</v>
      </c>
      <c r="D139" s="18">
        <v>0</v>
      </c>
      <c r="E139" s="18">
        <v>68</v>
      </c>
      <c r="F139" s="18">
        <v>0</v>
      </c>
      <c r="G139" s="18">
        <v>93</v>
      </c>
      <c r="H139" s="18">
        <v>0</v>
      </c>
      <c r="I139" s="18">
        <v>44</v>
      </c>
      <c r="J139" s="18">
        <v>0</v>
      </c>
    </row>
    <row r="140" spans="1:10" s="8" customFormat="1" ht="30.75">
      <c r="A140" s="6" t="s">
        <v>116</v>
      </c>
      <c r="B140" s="2" t="s">
        <v>36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</row>
    <row r="141" spans="1:10" s="8" customFormat="1" ht="78">
      <c r="A141" s="6" t="s">
        <v>117</v>
      </c>
      <c r="B141" s="2" t="s">
        <v>37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</row>
    <row r="142" spans="1:10" s="8" customFormat="1" ht="62.25">
      <c r="A142" s="6" t="s">
        <v>118</v>
      </c>
      <c r="B142" s="2" t="s">
        <v>38</v>
      </c>
      <c r="C142" s="18">
        <v>276</v>
      </c>
      <c r="D142" s="18">
        <v>0</v>
      </c>
      <c r="E142" s="18">
        <v>372</v>
      </c>
      <c r="F142" s="18">
        <v>0</v>
      </c>
      <c r="G142" s="18">
        <v>135</v>
      </c>
      <c r="H142" s="18">
        <v>0</v>
      </c>
      <c r="I142" s="18">
        <v>324</v>
      </c>
      <c r="J142" s="18">
        <v>0</v>
      </c>
    </row>
    <row r="143" spans="1:10" s="8" customFormat="1" ht="30.75">
      <c r="A143" s="6" t="s">
        <v>119</v>
      </c>
      <c r="B143" s="9" t="s">
        <v>2</v>
      </c>
      <c r="C143" s="19">
        <f aca="true" t="shared" si="10" ref="C143:J143">C144+C147+C148+C149+C150+C151+C152+C153</f>
        <v>388</v>
      </c>
      <c r="D143" s="19">
        <f t="shared" si="10"/>
        <v>0</v>
      </c>
      <c r="E143" s="19">
        <f t="shared" si="10"/>
        <v>499</v>
      </c>
      <c r="F143" s="19">
        <f t="shared" si="10"/>
        <v>0</v>
      </c>
      <c r="G143" s="19">
        <f t="shared" si="10"/>
        <v>552</v>
      </c>
      <c r="H143" s="19">
        <f t="shared" si="10"/>
        <v>0</v>
      </c>
      <c r="I143" s="19">
        <f t="shared" si="10"/>
        <v>385</v>
      </c>
      <c r="J143" s="19">
        <f t="shared" si="10"/>
        <v>1</v>
      </c>
    </row>
    <row r="144" spans="1:10" s="8" customFormat="1" ht="30.75">
      <c r="A144" s="6" t="s">
        <v>120</v>
      </c>
      <c r="B144" s="2" t="s">
        <v>31</v>
      </c>
      <c r="C144" s="18">
        <v>21</v>
      </c>
      <c r="D144" s="18">
        <v>0</v>
      </c>
      <c r="E144" s="18">
        <v>4</v>
      </c>
      <c r="F144" s="18">
        <v>0</v>
      </c>
      <c r="G144" s="18">
        <v>19</v>
      </c>
      <c r="H144" s="18">
        <v>0</v>
      </c>
      <c r="I144" s="18">
        <v>6</v>
      </c>
      <c r="J144" s="18">
        <v>1</v>
      </c>
    </row>
    <row r="145" spans="1:10" s="8" customFormat="1" ht="15">
      <c r="A145" s="6" t="s">
        <v>121</v>
      </c>
      <c r="B145" s="5" t="s">
        <v>9</v>
      </c>
      <c r="C145" s="22">
        <v>20</v>
      </c>
      <c r="D145" s="22">
        <v>0</v>
      </c>
      <c r="E145" s="22">
        <v>2</v>
      </c>
      <c r="F145" s="22">
        <v>0</v>
      </c>
      <c r="G145" s="22">
        <v>10</v>
      </c>
      <c r="H145" s="22">
        <v>0</v>
      </c>
      <c r="I145" s="22">
        <v>3</v>
      </c>
      <c r="J145" s="22">
        <v>0</v>
      </c>
    </row>
    <row r="146" spans="1:10" s="8" customFormat="1" ht="15">
      <c r="A146" s="6" t="s">
        <v>122</v>
      </c>
      <c r="B146" s="5" t="s">
        <v>11</v>
      </c>
      <c r="C146" s="22">
        <v>19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</row>
    <row r="147" spans="1:10" s="8" customFormat="1" ht="46.5">
      <c r="A147" s="6" t="s">
        <v>123</v>
      </c>
      <c r="B147" s="2" t="s">
        <v>32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</row>
    <row r="148" spans="1:10" s="8" customFormat="1" ht="62.25">
      <c r="A148" s="6" t="s">
        <v>124</v>
      </c>
      <c r="B148" s="2" t="s">
        <v>33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</row>
    <row r="149" spans="1:10" s="8" customFormat="1" ht="62.25">
      <c r="A149" s="6" t="s">
        <v>125</v>
      </c>
      <c r="B149" s="2" t="s">
        <v>34</v>
      </c>
      <c r="C149" s="18">
        <v>18</v>
      </c>
      <c r="D149" s="18">
        <v>0</v>
      </c>
      <c r="E149" s="18">
        <v>55</v>
      </c>
      <c r="F149" s="18">
        <v>0</v>
      </c>
      <c r="G149" s="18">
        <v>305</v>
      </c>
      <c r="H149" s="18">
        <v>0</v>
      </c>
      <c r="I149" s="18">
        <v>11</v>
      </c>
      <c r="J149" s="18">
        <v>0</v>
      </c>
    </row>
    <row r="150" spans="1:10" s="8" customFormat="1" ht="46.5">
      <c r="A150" s="6" t="s">
        <v>126</v>
      </c>
      <c r="B150" s="2" t="s">
        <v>35</v>
      </c>
      <c r="C150" s="18">
        <v>73</v>
      </c>
      <c r="D150" s="18">
        <v>0</v>
      </c>
      <c r="E150" s="18">
        <v>68</v>
      </c>
      <c r="F150" s="18">
        <v>0</v>
      </c>
      <c r="G150" s="18">
        <v>93</v>
      </c>
      <c r="H150" s="18">
        <v>0</v>
      </c>
      <c r="I150" s="18">
        <v>44</v>
      </c>
      <c r="J150" s="18">
        <v>0</v>
      </c>
    </row>
    <row r="151" spans="1:10" s="8" customFormat="1" ht="30.75">
      <c r="A151" s="6" t="s">
        <v>127</v>
      </c>
      <c r="B151" s="2" t="s">
        <v>36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</row>
    <row r="152" spans="1:10" s="8" customFormat="1" ht="78">
      <c r="A152" s="6" t="s">
        <v>128</v>
      </c>
      <c r="B152" s="2" t="s">
        <v>37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</row>
    <row r="153" spans="1:10" s="8" customFormat="1" ht="62.25">
      <c r="A153" s="6" t="s">
        <v>129</v>
      </c>
      <c r="B153" s="2" t="s">
        <v>38</v>
      </c>
      <c r="C153" s="18">
        <v>276</v>
      </c>
      <c r="D153" s="18">
        <v>0</v>
      </c>
      <c r="E153" s="18">
        <v>372</v>
      </c>
      <c r="F153" s="18">
        <v>0</v>
      </c>
      <c r="G153" s="18">
        <v>135</v>
      </c>
      <c r="H153" s="18">
        <v>0</v>
      </c>
      <c r="I153" s="18">
        <v>324</v>
      </c>
      <c r="J153" s="18">
        <v>0</v>
      </c>
    </row>
    <row r="154" spans="1:10" s="8" customFormat="1" ht="15">
      <c r="A154" s="11" t="s">
        <v>17</v>
      </c>
      <c r="B154" s="14" t="s">
        <v>8</v>
      </c>
      <c r="C154" s="19">
        <f>C155+C158+C159+C160+C161+C162+C163+C164</f>
        <v>202</v>
      </c>
      <c r="D154" s="19">
        <f aca="true" t="shared" si="11" ref="D154:J154">D155+D158+D159+D160+D161+D162+D163+D164</f>
        <v>0</v>
      </c>
      <c r="E154" s="19">
        <f t="shared" si="11"/>
        <v>226</v>
      </c>
      <c r="F154" s="19">
        <f t="shared" si="11"/>
        <v>0</v>
      </c>
      <c r="G154" s="19">
        <f t="shared" si="11"/>
        <v>170</v>
      </c>
      <c r="H154" s="19">
        <f t="shared" si="11"/>
        <v>0</v>
      </c>
      <c r="I154" s="19">
        <f t="shared" si="11"/>
        <v>302</v>
      </c>
      <c r="J154" s="19">
        <f t="shared" si="11"/>
        <v>1</v>
      </c>
    </row>
    <row r="155" spans="1:10" s="8" customFormat="1" ht="30.75">
      <c r="A155" s="6" t="s">
        <v>130</v>
      </c>
      <c r="B155" s="2" t="s">
        <v>31</v>
      </c>
      <c r="C155" s="18">
        <v>2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5</v>
      </c>
      <c r="J155" s="18">
        <v>1</v>
      </c>
    </row>
    <row r="156" spans="1:10" s="8" customFormat="1" ht="15">
      <c r="A156" s="6" t="s">
        <v>131</v>
      </c>
      <c r="B156" s="5" t="s">
        <v>9</v>
      </c>
      <c r="C156" s="18">
        <v>2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2</v>
      </c>
      <c r="J156" s="18">
        <v>1</v>
      </c>
    </row>
    <row r="157" spans="1:10" s="8" customFormat="1" ht="15">
      <c r="A157" s="6" t="s">
        <v>132</v>
      </c>
      <c r="B157" s="5" t="s">
        <v>11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</row>
    <row r="158" spans="1:10" s="8" customFormat="1" ht="46.5">
      <c r="A158" s="6" t="s">
        <v>133</v>
      </c>
      <c r="B158" s="2" t="s">
        <v>32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</row>
    <row r="159" spans="1:10" s="8" customFormat="1" ht="62.25">
      <c r="A159" s="6" t="s">
        <v>134</v>
      </c>
      <c r="B159" s="2" t="s">
        <v>33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</row>
    <row r="160" spans="1:10" s="8" customFormat="1" ht="62.25">
      <c r="A160" s="6" t="s">
        <v>23</v>
      </c>
      <c r="B160" s="2" t="s">
        <v>34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</row>
    <row r="161" spans="1:10" s="8" customFormat="1" ht="46.5">
      <c r="A161" s="6" t="s">
        <v>135</v>
      </c>
      <c r="B161" s="2" t="s">
        <v>35</v>
      </c>
      <c r="C161" s="18">
        <v>20</v>
      </c>
      <c r="D161" s="18">
        <v>0</v>
      </c>
      <c r="E161" s="18">
        <v>10</v>
      </c>
      <c r="F161" s="18">
        <v>0</v>
      </c>
      <c r="G161" s="18">
        <v>50</v>
      </c>
      <c r="H161" s="18">
        <v>0</v>
      </c>
      <c r="I161" s="18">
        <v>5</v>
      </c>
      <c r="J161" s="18">
        <v>0</v>
      </c>
    </row>
    <row r="162" spans="1:10" s="8" customFormat="1" ht="30.75">
      <c r="A162" s="6" t="s">
        <v>136</v>
      </c>
      <c r="B162" s="2" t="s">
        <v>36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</row>
    <row r="163" spans="1:10" s="8" customFormat="1" ht="78">
      <c r="A163" s="6" t="s">
        <v>137</v>
      </c>
      <c r="B163" s="2" t="s">
        <v>37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</row>
    <row r="164" spans="1:10" s="8" customFormat="1" ht="62.25">
      <c r="A164" s="6" t="s">
        <v>138</v>
      </c>
      <c r="B164" s="2" t="s">
        <v>38</v>
      </c>
      <c r="C164" s="18">
        <v>180</v>
      </c>
      <c r="D164" s="18">
        <v>0</v>
      </c>
      <c r="E164" s="18">
        <v>216</v>
      </c>
      <c r="F164" s="18">
        <v>0</v>
      </c>
      <c r="G164" s="18">
        <v>120</v>
      </c>
      <c r="H164" s="18">
        <v>0</v>
      </c>
      <c r="I164" s="18">
        <v>292</v>
      </c>
      <c r="J164" s="18">
        <v>0</v>
      </c>
    </row>
    <row r="165" spans="1:10" s="8" customFormat="1" ht="30.75">
      <c r="A165" s="6" t="s">
        <v>139</v>
      </c>
      <c r="B165" s="9" t="s">
        <v>2</v>
      </c>
      <c r="C165" s="19">
        <f aca="true" t="shared" si="12" ref="C165:J165">C166+C169+C170+C171+C172+C173+C174+C175</f>
        <v>202</v>
      </c>
      <c r="D165" s="19">
        <f t="shared" si="12"/>
        <v>0</v>
      </c>
      <c r="E165" s="19">
        <f t="shared" si="12"/>
        <v>226</v>
      </c>
      <c r="F165" s="19">
        <f t="shared" si="12"/>
        <v>0</v>
      </c>
      <c r="G165" s="19">
        <f t="shared" si="12"/>
        <v>170</v>
      </c>
      <c r="H165" s="19">
        <f t="shared" si="12"/>
        <v>0</v>
      </c>
      <c r="I165" s="19">
        <f t="shared" si="12"/>
        <v>302</v>
      </c>
      <c r="J165" s="19">
        <f t="shared" si="12"/>
        <v>1</v>
      </c>
    </row>
    <row r="166" spans="1:10" s="8" customFormat="1" ht="30.75">
      <c r="A166" s="6" t="s">
        <v>140</v>
      </c>
      <c r="B166" s="2" t="s">
        <v>31</v>
      </c>
      <c r="C166" s="18">
        <v>2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5</v>
      </c>
      <c r="J166" s="18">
        <v>1</v>
      </c>
    </row>
    <row r="167" spans="1:10" s="8" customFormat="1" ht="15">
      <c r="A167" s="6" t="s">
        <v>141</v>
      </c>
      <c r="B167" s="5" t="s">
        <v>9</v>
      </c>
      <c r="C167" s="18">
        <v>2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2</v>
      </c>
      <c r="J167" s="18">
        <v>1</v>
      </c>
    </row>
    <row r="168" spans="1:10" s="8" customFormat="1" ht="15">
      <c r="A168" s="6" t="s">
        <v>142</v>
      </c>
      <c r="B168" s="5" t="s">
        <v>11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</row>
    <row r="169" spans="1:10" s="8" customFormat="1" ht="46.5">
      <c r="A169" s="6" t="s">
        <v>143</v>
      </c>
      <c r="B169" s="2" t="s">
        <v>32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</row>
    <row r="170" spans="1:10" s="8" customFormat="1" ht="62.25">
      <c r="A170" s="6" t="s">
        <v>144</v>
      </c>
      <c r="B170" s="2" t="s">
        <v>33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</row>
    <row r="171" spans="1:10" s="8" customFormat="1" ht="62.25">
      <c r="A171" s="6" t="s">
        <v>145</v>
      </c>
      <c r="B171" s="2" t="s">
        <v>34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</row>
    <row r="172" spans="1:10" s="8" customFormat="1" ht="46.5">
      <c r="A172" s="6" t="s">
        <v>146</v>
      </c>
      <c r="B172" s="2" t="s">
        <v>35</v>
      </c>
      <c r="C172" s="18">
        <v>20</v>
      </c>
      <c r="D172" s="18">
        <v>0</v>
      </c>
      <c r="E172" s="18">
        <v>10</v>
      </c>
      <c r="F172" s="18">
        <v>0</v>
      </c>
      <c r="G172" s="18">
        <v>50</v>
      </c>
      <c r="H172" s="18">
        <v>0</v>
      </c>
      <c r="I172" s="18">
        <v>5</v>
      </c>
      <c r="J172" s="18">
        <v>0</v>
      </c>
    </row>
    <row r="173" spans="1:10" s="8" customFormat="1" ht="30.75">
      <c r="A173" s="6" t="s">
        <v>147</v>
      </c>
      <c r="B173" s="2" t="s">
        <v>36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</row>
    <row r="174" spans="1:10" s="8" customFormat="1" ht="78">
      <c r="A174" s="6" t="s">
        <v>148</v>
      </c>
      <c r="B174" s="2" t="s">
        <v>37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</row>
    <row r="175" spans="1:10" s="8" customFormat="1" ht="62.25">
      <c r="A175" s="6" t="s">
        <v>149</v>
      </c>
      <c r="B175" s="2" t="s">
        <v>38</v>
      </c>
      <c r="C175" s="18">
        <v>180</v>
      </c>
      <c r="D175" s="18">
        <v>0</v>
      </c>
      <c r="E175" s="18">
        <v>216</v>
      </c>
      <c r="F175" s="18">
        <v>0</v>
      </c>
      <c r="G175" s="18">
        <v>120</v>
      </c>
      <c r="H175" s="18">
        <v>0</v>
      </c>
      <c r="I175" s="18">
        <v>292</v>
      </c>
      <c r="J175" s="18">
        <v>0</v>
      </c>
    </row>
    <row r="176" spans="1:10" s="8" customFormat="1" ht="15">
      <c r="A176" s="17"/>
      <c r="B176" s="3"/>
      <c r="C176" s="3"/>
      <c r="D176" s="3"/>
      <c r="E176" s="3"/>
      <c r="F176" s="3"/>
      <c r="G176" s="3"/>
      <c r="H176" s="3"/>
      <c r="I176" s="3"/>
      <c r="J176" s="3"/>
    </row>
    <row r="177" spans="1:10" s="8" customFormat="1" ht="15">
      <c r="A177" s="17"/>
      <c r="B177" s="3"/>
      <c r="C177" s="3"/>
      <c r="D177" s="3"/>
      <c r="E177" s="3"/>
      <c r="F177" s="3"/>
      <c r="G177" s="3"/>
      <c r="H177" s="3"/>
      <c r="I177" s="3"/>
      <c r="J177" s="3"/>
    </row>
    <row r="178" spans="1:10" s="8" customFormat="1" ht="15">
      <c r="A178" s="17"/>
      <c r="B178" s="3"/>
      <c r="C178" s="3"/>
      <c r="D178" s="3"/>
      <c r="E178" s="3"/>
      <c r="F178" s="3"/>
      <c r="G178" s="3"/>
      <c r="H178" s="3"/>
      <c r="I178" s="3"/>
      <c r="J178" s="3"/>
    </row>
    <row r="179" spans="1:10" s="8" customFormat="1" ht="15">
      <c r="A179" s="17"/>
      <c r="B179" s="3"/>
      <c r="C179" s="3"/>
      <c r="D179" s="3"/>
      <c r="E179" s="3"/>
      <c r="F179" s="3"/>
      <c r="G179" s="3"/>
      <c r="H179" s="3"/>
      <c r="I179" s="3"/>
      <c r="J179" s="3"/>
    </row>
    <row r="180" spans="1:10" s="8" customFormat="1" ht="15">
      <c r="A180" s="17"/>
      <c r="B180" s="3"/>
      <c r="C180" s="3"/>
      <c r="D180" s="3"/>
      <c r="E180" s="3"/>
      <c r="F180" s="3"/>
      <c r="G180" s="3"/>
      <c r="H180" s="3"/>
      <c r="I180" s="3"/>
      <c r="J180" s="3"/>
    </row>
    <row r="181" spans="1:10" s="8" customFormat="1" ht="15">
      <c r="A181" s="17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8" customFormat="1" ht="15">
      <c r="A182" s="17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8" customFormat="1" ht="15">
      <c r="A183" s="17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8" customFormat="1" ht="15">
      <c r="A184" s="17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8" customFormat="1" ht="15">
      <c r="A185" s="17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8" customFormat="1" ht="15">
      <c r="A186" s="17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8" customFormat="1" ht="15">
      <c r="A187" s="17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8" customFormat="1" ht="15">
      <c r="A188" s="17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8" customFormat="1" ht="15">
      <c r="A189" s="17"/>
      <c r="B189" s="3"/>
      <c r="C189" s="3"/>
      <c r="D189" s="3"/>
      <c r="E189" s="3"/>
      <c r="F189" s="3"/>
      <c r="G189" s="3"/>
      <c r="H189" s="3"/>
      <c r="I189" s="3"/>
      <c r="J189" s="3"/>
    </row>
    <row r="190" spans="1:10" s="8" customFormat="1" ht="15">
      <c r="A190" s="17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">
      <c r="A191" s="17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>
      <c r="A192" s="17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>
      <c r="A193" s="17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>
      <c r="A194" s="17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>
      <c r="A195" s="17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">
      <c r="A196" s="17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17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17"/>
      <c r="B198" s="3"/>
      <c r="C198" s="3"/>
      <c r="D198" s="3"/>
      <c r="E198" s="3"/>
      <c r="F198" s="3"/>
      <c r="G198" s="3"/>
      <c r="H198" s="3"/>
      <c r="I198" s="3"/>
      <c r="J198" s="3"/>
    </row>
  </sheetData>
  <sheetProtection/>
  <mergeCells count="16">
    <mergeCell ref="I6:J6"/>
    <mergeCell ref="A4:J4"/>
    <mergeCell ref="B6:B7"/>
    <mergeCell ref="A6:A7"/>
    <mergeCell ref="C6:D6"/>
    <mergeCell ref="E6:F6"/>
    <mergeCell ref="G1:J1"/>
    <mergeCell ref="G2:J2"/>
    <mergeCell ref="A42:J42"/>
    <mergeCell ref="A44:A45"/>
    <mergeCell ref="B44:B45"/>
    <mergeCell ref="C44:D44"/>
    <mergeCell ref="E44:F44"/>
    <mergeCell ref="G44:H44"/>
    <mergeCell ref="I44:J44"/>
    <mergeCell ref="G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SchPalata</cp:lastModifiedBy>
  <cp:lastPrinted>2020-11-17T03:38:10Z</cp:lastPrinted>
  <dcterms:created xsi:type="dcterms:W3CDTF">2020-09-06T08:27:36Z</dcterms:created>
  <dcterms:modified xsi:type="dcterms:W3CDTF">2020-11-17T03:40:40Z</dcterms:modified>
  <cp:category/>
  <cp:version/>
  <cp:contentType/>
  <cp:contentStatus/>
</cp:coreProperties>
</file>